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622CE95F-6495-4F93-85FD-24CC247A28FE}" revIDLastSave="0" xr10:uidLastSave="{00000000-0000-0000-0000-000000000000}"/>
  <bookViews>
    <workbookView xr2:uid="{00000000-000D-0000-FFFF-FFFF00000000}" windowHeight="12456" windowWidth="23256" xWindow="-108" yWindow="-108"/>
  </bookViews>
  <sheets>
    <sheet r:id="rId1" name="チェックシート" sheetId="13"/>
    <sheet r:id="rId2" name="留意事項（保育所等）" sheetId="20"/>
    <sheet r:id="rId3" name="指定申請書" sheetId="24"/>
    <sheet r:id="rId4" name="付表３－２ (2)" sheetId="26" state="hidden"/>
    <sheet r:id="rId5" name="付表18" sheetId="29"/>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9" sheetId="42"/>
    <sheet r:id="rId15" name="付表３－２" sheetId="17" state="hidden"/>
  </sheets>
  <definedNames>
    <definedName localSheetId="0" name="_xlnm.Print_Area">チェックシート!$A$1:$D$38</definedName>
    <definedName localSheetId="2" name="_xlnm.Print_Area">指定申請書!$A$1:$V$69</definedName>
    <definedName localSheetId="4" name="_xlnm.Print_Area">付表18!$A$1:$M$43</definedName>
    <definedName localSheetId="5" name="_xlnm.Print_Area">様式1!$A$1:$AN$71</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3" name="_xlnm.Print_Area">様式9!$A$1:$I$42</definedName>
    <definedName localSheetId="1" name="_xlnm.Print_Area">'留意事項（保育所等）'!$A$1:$F$43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J9" i="32" s="1"/>
  <c r="AK35" i="32"/>
  <c r="AL35" i="32" s="1"/>
  <c r="AL34" i="32"/>
  <c r="AK34" i="32"/>
  <c r="AK33" i="32"/>
  <c r="AK32" i="32"/>
  <c r="AK31" i="32"/>
  <c r="AK30" i="32"/>
  <c r="AK29" i="32"/>
  <c r="AK28" i="32"/>
  <c r="AL28" i="32" s="1"/>
  <c r="AK27" i="32"/>
  <c r="AL27" i="32" s="1"/>
  <c r="AK26" i="32"/>
  <c r="AL26" i="32" s="1"/>
  <c r="AK25" i="32"/>
  <c r="AL25" i="32" s="1"/>
  <c r="AK24" i="32"/>
  <c r="AL24" i="32" s="1"/>
  <c r="AK23" i="32"/>
  <c r="AK22" i="32"/>
  <c r="AL22" i="32" s="1"/>
  <c r="AK21" i="32"/>
  <c r="AK20" i="32"/>
  <c r="AL20" i="32" s="1"/>
  <c r="AK19" i="32"/>
  <c r="AK18" i="32"/>
  <c r="AK17" i="32"/>
  <c r="AK16" i="32"/>
  <c r="AL16" i="32" s="1"/>
  <c r="AK15" i="32"/>
  <c r="AL15" i="32" s="1"/>
  <c r="AK14" i="32"/>
  <c r="AK13" i="32"/>
  <c r="AK12" i="32"/>
  <c r="AK11" i="32"/>
  <c r="AL19" i="32" l="1"/>
  <c r="AL29" i="32"/>
  <c r="AL18" i="32"/>
  <c r="AL30" i="32"/>
  <c r="AH9" i="32"/>
  <c r="AL21" i="32"/>
  <c r="AL31" i="32"/>
  <c r="AI9" i="32"/>
  <c r="AL32" i="32"/>
  <c r="AL17" i="32"/>
  <c r="AL12" i="32"/>
  <c r="AL33" i="32"/>
  <c r="AL11" i="32"/>
  <c r="AL13" i="32"/>
  <c r="AL23" i="32"/>
  <c r="AL14" i="32"/>
  <c r="D6" i="39" l="1"/>
  <c r="F8" i="42"/>
  <c r="F7" i="42"/>
  <c r="F6" i="42"/>
  <c r="F5" i="42"/>
  <c r="O2" i="38"/>
  <c r="H4" i="37"/>
  <c r="P2" i="36"/>
  <c r="F5" i="33"/>
  <c r="C14" i="42"/>
  <c r="D5" i="39"/>
  <c r="O1" i="38"/>
  <c r="H3" i="37"/>
  <c r="P1" i="36"/>
  <c r="F4" i="33"/>
  <c r="E6" i="24" l="1"/>
  <c r="D16" i="24"/>
  <c r="H24" i="24"/>
</calcChain>
</file>

<file path=xl/sharedStrings.xml><?xml version="1.0" encoding="utf-8"?>
<sst xmlns="http://schemas.openxmlformats.org/spreadsheetml/2006/main" count="1014" uniqueCount="625">
  <si>
    <t>☑</t>
  </si>
  <si>
    <t>提出書類</t>
  </si>
  <si>
    <t>説明</t>
  </si>
  <si>
    <t>備考</t>
  </si>
  <si>
    <t>☐</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</si>
  <si>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</si>
  <si>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</si>
  <si>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</si>
  <si>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</si>
  <si>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</si>
  <si>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</si>
  <si>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</si>
  <si>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</si>
  <si>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</si>
  <si>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</si>
  <si>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</si>
  <si>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</si>
  <si>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</si>
  <si>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</si>
  <si>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</si>
  <si>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</si>
  <si>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</si>
  <si>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</si>
  <si>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</si>
  <si>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</si>
  <si>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</si>
  <si>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</si>
  <si>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</si>
  <si>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</si>
  <si>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</si>
  <si>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</si>
  <si>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</si>
  <si>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</si>
  <si>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</si>
  <si>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</si>
  <si>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</si>
  <si>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</si>
  <si>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</si>
  <si>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</si>
  <si>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</si>
  <si>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虐待の防止のための措置に関する事項</t>
  </si>
  <si>
    <t>身体拘束の禁止に関する事項</t>
  </si>
  <si>
    <t>その他運営に関する重要事項</t>
  </si>
  <si>
    <t>サービス利用に当たっての留意事項</t>
  </si>
  <si>
    <t>・指定基準により支払を受けることが認められている費用の額を記載してください。</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</si>
  <si>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</si>
  <si>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</si>
  <si>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</si>
  <si>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</si>
  <si>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</si>
  <si>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</si>
  <si>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</si>
  <si>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</si>
  <si>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</si>
  <si>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</si>
  <si>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</si>
  <si>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</si>
  <si>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</si>
  <si>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</si>
  <si>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</si>
  <si>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</si>
  <si>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</si>
  <si>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</si>
  <si>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</si>
  <si>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</si>
  <si>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</si>
  <si>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</si>
  <si>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</si>
  <si>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</si>
  <si>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</si>
  <si>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</si>
  <si>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</si>
  <si>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</si>
  <si>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</si>
  <si>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</si>
  <si>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</si>
  <si>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</si>
  <si>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</si>
  <si>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</si>
  <si>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</si>
  <si>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</si>
  <si>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</si>
  <si>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</si>
  <si>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</si>
  <si>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</si>
  <si>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</si>
  <si>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</si>
  <si>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</si>
  <si>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</si>
  <si>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</si>
  <si>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</si>
  <si>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</si>
  <si>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</si>
  <si>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</si>
  <si>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</si>
  <si>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</si>
  <si>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</si>
  <si>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</si>
  <si>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</si>
  <si>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</si>
  <si>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</si>
  <si>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</si>
  <si>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</si>
  <si>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</si>
  <si>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</si>
  <si>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</si>
  <si>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</si>
  <si>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</si>
  <si>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</si>
  <si>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</si>
  <si>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</si>
  <si>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</si>
  <si>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</si>
  <si>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</si>
  <si>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</si>
  <si>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</si>
  <si>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</si>
  <si>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</si>
  <si>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</si>
  <si>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</si>
  <si>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</si>
  <si>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</si>
  <si>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</si>
  <si>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</si>
  <si>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</si>
  <si>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</si>
  <si>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</si>
  <si>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</si>
  <si>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</si>
  <si>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</si>
  <si>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</si>
  <si>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</si>
  <si>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</si>
  <si>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</si>
  <si>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</si>
  <si>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</si>
  <si>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</si>
  <si>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</si>
  <si>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</si>
  <si>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</si>
  <si>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</si>
  <si>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</si>
  <si>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</si>
  <si>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</si>
  <si>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</si>
  <si>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</si>
  <si>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</si>
  <si>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</si>
  <si>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</si>
  <si>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</si>
  <si>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</si>
  <si>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</si>
  <si>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</si>
  <si>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</si>
  <si>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</si>
  <si>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</si>
  <si>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</si>
  <si>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</si>
  <si>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</si>
  <si>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</si>
  <si>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</si>
  <si>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</si>
  <si>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</si>
  <si>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</si>
  <si>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</si>
  <si>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</si>
  <si>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</si>
  <si>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</si>
  <si>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</si>
  <si>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</si>
  <si>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</si>
  <si>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</si>
  <si>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</si>
  <si>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</si>
  <si>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</si>
  <si>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</si>
  <si>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</si>
  <si>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</si>
  <si>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</si>
  <si>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</si>
  <si>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</si>
  <si>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</si>
  <si>
    <t>＜提出書類チェック表＞</t>
    <phoneticPr fontId="20"/>
  </si>
  <si>
    <t>・下部＜運営規程チェック表＞を参照。</t>
  </si>
  <si>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</si>
  <si>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</si>
  <si>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</si>
  <si>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</si>
  <si>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</si>
  <si>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</si>
  <si>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</si>
  <si>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</si>
  <si>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</si>
  <si>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</si>
  <si>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</si>
  <si>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</si>
  <si>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</si>
  <si>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</si>
  <si>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指定障害児通所支援事業者指定申請書</t>
  </si>
  <si>
    <t>児童発達支援管理責任者経歴書</t>
  </si>
  <si>
    <t>設備・備品等一覧表</t>
    <phoneticPr fontId="20"/>
  </si>
  <si>
    <t>障害児通所支援事業開始届</t>
  </si>
  <si>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</si>
  <si>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</si>
  <si>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</si>
  <si>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② 定款等・登記事項証明書を添付していない場合</t>
    <phoneticPr fontId="20"/>
  </si>
  <si>
    <t>☐</t>
    <phoneticPr fontId="20"/>
  </si>
  <si>
    <t>障害児又はその保護者からの苦情を解決するために講ずる措置の概要</t>
  </si>
  <si>
    <r>
      <t>①</t>
    </r>
    <r>
      <rPr>
        <sz val="7"/>
        <color theme="1"/>
        <rFont val="BIZ UDP明朝 Medium"/>
        <family val="1"/>
        <charset val="128"/>
      </rPr>
      <t> </t>
    </r>
    <phoneticPr fontId="20"/>
  </si>
  <si>
    <t>②</t>
    <phoneticPr fontId="20"/>
  </si>
  <si>
    <t>③</t>
    <phoneticPr fontId="20"/>
  </si>
  <si>
    <t>④</t>
    <phoneticPr fontId="20"/>
  </si>
  <si>
    <t>⑤</t>
    <phoneticPr fontId="20"/>
  </si>
  <si>
    <t>【保育所等訪問支援】</t>
    <phoneticPr fontId="20"/>
  </si>
  <si>
    <t>保育所等訪問支援に係る記載事項</t>
    <phoneticPr fontId="20"/>
  </si>
  <si>
    <t>指定保育所等訪問支援の内容</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</si>
  <si>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</si>
  <si>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</si>
  <si>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</si>
  <si>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付表１８</t>
    <phoneticPr fontId="20"/>
  </si>
  <si>
    <t>参考様式３－２</t>
    <phoneticPr fontId="20"/>
  </si>
  <si>
    <t>参考様式９</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</si>
  <si>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</si>
  <si>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</si>
  <si>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8"/>
  </si>
  <si>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8"/>
  </si>
  <si>
    <t>本申請書の表題は、指定の更新の申請の際には「指定更新申請書」に、指定の変更の申請の際には「指定変更申請書」に変更して使用してください。</t>
  </si>
  <si>
    <t>(備考)</t>
    <rPh sb="1" eb="3">
      <t>ビコウ</t>
    </rPh>
    <phoneticPr fontId="48"/>
  </si>
  <si>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</si>
  <si>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8"/>
  </si>
  <si>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</si>
  <si>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8"/>
  </si>
  <si>
    <t>指定障害児入所施設</t>
    <rPh sb="0" eb="2">
      <t>シテイ</t>
    </rPh>
    <rPh sb="2" eb="5">
      <t>ショウガイジ</t>
    </rPh>
    <rPh sb="5" eb="7">
      <t>ニュウショ</t>
    </rPh>
    <rPh sb="7" eb="9">
      <t>シセツ</t>
    </rPh>
    <phoneticPr fontId="20"/>
  </si>
  <si>
    <t>付表１８</t>
    <rPh sb="0" eb="2">
      <t>フヒョウ</t>
    </rPh>
    <phoneticPr fontId="48"/>
  </si>
  <si>
    <t>保育所等訪問支援</t>
    <rPh sb="0" eb="3">
      <t>ホイクショ</t>
    </rPh>
    <rPh sb="3" eb="4">
      <t>トウ</t>
    </rPh>
    <rPh sb="4" eb="6">
      <t>ホウモン</t>
    </rPh>
    <rPh sb="6" eb="8">
      <t>シエン</t>
    </rPh>
    <phoneticPr fontId="20"/>
  </si>
  <si>
    <t>付表１７</t>
    <rPh sb="0" eb="2">
      <t>フヒョウ</t>
    </rPh>
    <phoneticPr fontId="48"/>
  </si>
  <si>
    <t>居宅訪問型児童発達支援</t>
    <rPh sb="0" eb="5">
      <t>キョタクホウモンガタ</t>
    </rPh>
    <rPh sb="5" eb="7">
      <t>ジドウ</t>
    </rPh>
    <rPh sb="7" eb="9">
      <t>ハッタツ</t>
    </rPh>
    <rPh sb="9" eb="11">
      <t>シエン</t>
    </rPh>
    <phoneticPr fontId="20"/>
  </si>
  <si>
    <t>付表１６</t>
    <rPh sb="0" eb="2">
      <t>フヒョウ</t>
    </rPh>
    <phoneticPr fontId="48"/>
  </si>
  <si>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</si>
  <si>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</si>
  <si>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</si>
  <si>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</si>
  <si>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</si>
  <si>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8"/>
  </si>
  <si>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</si>
  <si>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</si>
  <si>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</si>
  <si>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8"/>
  </si>
  <si>
    <t>指定障害者支援施設(施設入所支援)</t>
    <rPh sb="0" eb="2">
      <t>シテイ</t>
    </rPh>
    <rPh sb="2" eb="5">
      <t>ショウガイシャ</t>
    </rPh>
    <rPh sb="5" eb="9">
      <t>シエンシセツ</t>
    </rPh>
    <phoneticPr fontId="20"/>
  </si>
  <si>
    <t>付表１２</t>
    <rPh sb="0" eb="2">
      <t>フヒョウ</t>
    </rPh>
    <phoneticPr fontId="48"/>
  </si>
  <si>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</si>
  <si>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</si>
  <si>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</si>
  <si>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8"/>
  </si>
  <si>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</si>
  <si>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</si>
  <si>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8"/>
  </si>
  <si>
    <t>就労継続支援Ａ型</t>
    <rPh sb="0" eb="6">
      <t>シュウロウケイゾクシエン</t>
    </rPh>
    <rPh sb="7" eb="8">
      <t>ガタ</t>
    </rPh>
    <phoneticPr fontId="20"/>
  </si>
  <si>
    <t>付表８</t>
    <rPh sb="0" eb="2">
      <t>フヒョウ</t>
    </rPh>
    <phoneticPr fontId="48"/>
  </si>
  <si>
    <t>就労移行支援</t>
    <rPh sb="0" eb="6">
      <t>シュウロウイコウシエン</t>
    </rPh>
    <phoneticPr fontId="20"/>
  </si>
  <si>
    <t>付表７</t>
    <rPh sb="0" eb="2">
      <t>フヒョウ</t>
    </rPh>
    <phoneticPr fontId="48"/>
  </si>
  <si>
    <t>就労選択支援</t>
    <rPh sb="0" eb="2">
      <t>シュウロウ</t>
    </rPh>
    <rPh sb="2" eb="4">
      <t>センタク</t>
    </rPh>
    <rPh sb="4" eb="6">
      <t>シエン</t>
    </rPh>
    <phoneticPr fontId="20"/>
  </si>
  <si>
    <t>付表６</t>
    <rPh sb="0" eb="2">
      <t>フヒョウ</t>
    </rPh>
    <phoneticPr fontId="48"/>
  </si>
  <si>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</si>
  <si>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</si>
  <si>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8"/>
  </si>
  <si>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</si>
  <si>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8"/>
  </si>
  <si>
    <t>短期入所</t>
    <rPh sb="0" eb="4">
      <t>タンキニュウショ</t>
    </rPh>
    <phoneticPr fontId="20"/>
  </si>
  <si>
    <t>付表３</t>
    <rPh sb="0" eb="2">
      <t>フヒョウ</t>
    </rPh>
    <phoneticPr fontId="48"/>
  </si>
  <si>
    <t>生活介護</t>
    <rPh sb="0" eb="4">
      <t>セイカツカイゴ</t>
    </rPh>
    <phoneticPr fontId="20"/>
  </si>
  <si>
    <t>付表２</t>
    <rPh sb="0" eb="2">
      <t>フヒョウ</t>
    </rPh>
    <phoneticPr fontId="48"/>
  </si>
  <si>
    <t>療養介護</t>
    <rPh sb="0" eb="4">
      <t>リョウヨウカイゴ</t>
    </rPh>
    <phoneticPr fontId="20"/>
  </si>
  <si>
    <t>付表１</t>
    <rPh sb="0" eb="2">
      <t>フヒョウ</t>
    </rPh>
    <phoneticPr fontId="48"/>
  </si>
  <si>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</si>
  <si>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</si>
  <si>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</si>
  <si>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</si>
  <si>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</si>
  <si>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8"/>
  </si>
  <si>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</si>
  <si>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</si>
  <si>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8"/>
  </si>
  <si>
    <t>今回の指定(更新・変更)申請をする対象事業等に○</t>
    <rPh sb="0" eb="2">
      <t>コンカイ</t>
    </rPh>
    <rPh sb="3" eb="5">
      <t>シテイ</t>
    </rPh>
    <rPh sb="12" eb="14">
      <t>シンセイ</t>
    </rPh>
    <rPh sb="17" eb="19">
      <t>タイショウ</t>
    </rPh>
    <rPh sb="19" eb="22">
      <t>ジギョウトウ</t>
    </rPh>
    <phoneticPr fontId="48"/>
  </si>
  <si>
    <t>同一所在地において
行う事業等の種類</t>
    <phoneticPr fontId="4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</si>
  <si>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8"/>
  </si>
  <si>
    <t>区</t>
  </si>
  <si>
    <t>広島市</t>
    <rPh sb="0" eb="3">
      <t>ヒロシマシ</t>
    </rPh>
    <phoneticPr fontId="48"/>
  </si>
  <si>
    <t>県</t>
  </si>
  <si>
    <t>広島</t>
    <rPh sb="0" eb="2">
      <t>ヒロシマ</t>
    </rPh>
    <phoneticPr fontId="48"/>
  </si>
  <si>
    <t>）</t>
    <phoneticPr fontId="20"/>
  </si>
  <si>
    <t>-</t>
    <phoneticPr fontId="48"/>
  </si>
  <si>
    <t>(郵便番号</t>
    <rPh sb="1" eb="5">
      <t>ユウビンバンゴウ</t>
    </rPh>
    <phoneticPr fontId="48"/>
  </si>
  <si>
    <t>事業所(施設)の所在地</t>
    <rPh sb="0" eb="3">
      <t>ジギョウショ</t>
    </rPh>
    <rPh sb="4" eb="6">
      <t>シセツ</t>
    </rPh>
    <phoneticPr fontId="48"/>
  </si>
  <si>
    <t>名称</t>
    <rPh sb="0" eb="2">
      <t>メイショウ</t>
    </rPh>
    <phoneticPr fontId="48"/>
  </si>
  <si>
    <t>フリガナ</t>
    <phoneticPr fontId="48"/>
  </si>
  <si>
    <t>指定を受けようとする事業所・施設の種類</t>
    <rPh sb="0" eb="2">
      <t>シテイ</t>
    </rPh>
    <rPh sb="3" eb="4">
      <t>ウ</t>
    </rPh>
    <rPh sb="10" eb="13">
      <t>ジギョウショ</t>
    </rPh>
    <rPh sb="14" eb="16">
      <t>シセツ</t>
    </rPh>
    <rPh sb="17" eb="19">
      <t>シュルイ</t>
    </rPh>
    <phoneticPr fontId="48"/>
  </si>
  <si>
    <t>代表者の住所</t>
    <rPh sb="0" eb="3">
      <t>ダイヒョウシャ</t>
    </rPh>
    <rPh sb="4" eb="6">
      <t>ジュウショ</t>
    </rPh>
    <phoneticPr fontId="48"/>
  </si>
  <si>
    <t>日</t>
    <rPh sb="0" eb="1">
      <t>ヒ</t>
    </rPh>
    <phoneticPr fontId="48"/>
  </si>
  <si>
    <t>月</t>
    <rPh sb="0" eb="1">
      <t>ツキ</t>
    </rPh>
    <phoneticPr fontId="48"/>
  </si>
  <si>
    <t>年</t>
    <rPh sb="0" eb="1">
      <t>ネン</t>
    </rPh>
    <phoneticPr fontId="48"/>
  </si>
  <si>
    <t>氏名</t>
    <rPh sb="0" eb="2">
      <t>シメイ</t>
    </rPh>
    <phoneticPr fontId="48"/>
  </si>
  <si>
    <t>生年月日</t>
    <rPh sb="0" eb="2">
      <t>セイネン</t>
    </rPh>
    <rPh sb="2" eb="4">
      <t>ガッピ</t>
    </rPh>
    <phoneticPr fontId="48"/>
  </si>
  <si>
    <t>職名</t>
    <rPh sb="0" eb="2">
      <t>ショクメイ</t>
    </rPh>
    <phoneticPr fontId="48"/>
  </si>
  <si>
    <t>代表者の職名・氏名・生年月日</t>
  </si>
  <si>
    <t>※備考２を参照</t>
    <phoneticPr fontId="48"/>
  </si>
  <si>
    <t>法人等の種類</t>
    <rPh sb="0" eb="2">
      <t>ホウジン</t>
    </rPh>
    <rPh sb="2" eb="3">
      <t>ナド</t>
    </rPh>
    <rPh sb="4" eb="6">
      <t>シュルイ</t>
    </rPh>
    <phoneticPr fontId="48"/>
  </si>
  <si>
    <t>E-mailアドレス</t>
  </si>
  <si>
    <t>（内線）</t>
    <rPh sb="1" eb="3">
      <t>ナイセン</t>
    </rPh>
    <phoneticPr fontId="48"/>
  </si>
  <si>
    <t>電話番号</t>
  </si>
  <si>
    <t>連絡先</t>
    <rPh sb="0" eb="3">
      <t>レンラクサキ</t>
    </rPh>
    <phoneticPr fontId="48"/>
  </si>
  <si>
    <t>主たる事務所の所在地</t>
    <rPh sb="0" eb="1">
      <t>シュ</t>
    </rPh>
    <rPh sb="3" eb="5">
      <t>ジム</t>
    </rPh>
    <rPh sb="5" eb="6">
      <t>ショ</t>
    </rPh>
    <rPh sb="7" eb="10">
      <t>ショザイチ</t>
    </rPh>
    <phoneticPr fontId="48"/>
  </si>
  <si>
    <t>申請者(設置者)</t>
    <rPh sb="0" eb="3">
      <t>シンセイシャ</t>
    </rPh>
    <rPh sb="4" eb="7">
      <t>セッチシャ</t>
    </rPh>
    <phoneticPr fontId="48"/>
  </si>
  <si>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</si>
  <si>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8"/>
  </si>
  <si>
    <t>代表者</t>
    <rPh sb="0" eb="3">
      <t>ダイヒョウシャ</t>
    </rPh>
    <phoneticPr fontId="48"/>
  </si>
  <si>
    <t>名　称</t>
    <rPh sb="0" eb="1">
      <t>メイ</t>
    </rPh>
    <rPh sb="2" eb="3">
      <t>ショウ</t>
    </rPh>
    <phoneticPr fontId="48"/>
  </si>
  <si>
    <t>申請者</t>
    <rPh sb="0" eb="3">
      <t>シンセイシャ</t>
    </rPh>
    <phoneticPr fontId="20"/>
  </si>
  <si>
    <t>所在地</t>
    <rPh sb="0" eb="3">
      <t>ショザイチ</t>
    </rPh>
    <phoneticPr fontId="48"/>
  </si>
  <si>
    <t>広島市長　殿</t>
    <phoneticPr fontId="48"/>
  </si>
  <si>
    <t>日</t>
    <rPh sb="0" eb="1">
      <t>ニチ</t>
    </rPh>
    <phoneticPr fontId="48"/>
  </si>
  <si>
    <t>月</t>
    <rPh sb="0" eb="1">
      <t>ガツ</t>
    </rPh>
    <phoneticPr fontId="48"/>
  </si>
  <si>
    <t>令和</t>
    <phoneticPr fontId="48"/>
  </si>
  <si>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</si>
  <si>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8"/>
  </si>
  <si>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</si>
  <si>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</si>
  <si>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8"/>
  </si>
  <si>
    <t>(備考)</t>
    <rPh sb="1" eb="3">
      <t>ビコウ</t>
    </rPh>
    <phoneticPr fontId="31"/>
  </si>
  <si>
    <t>年</t>
    <rPh sb="0" eb="1">
      <t>ネン</t>
    </rPh>
    <phoneticPr fontId="31"/>
  </si>
  <si>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</si>
  <si>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</si>
  <si>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</si>
  <si>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</si>
  <si>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</si>
  <si>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</si>
  <si>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</si>
  <si>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</si>
  <si>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</si>
  <si>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</si>
  <si>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</si>
  <si>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8"/>
  </si>
  <si>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</si>
  <si>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</si>
  <si>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</si>
  <si>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</si>
  <si>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</si>
  <si>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8"/>
  </si>
  <si>
    <t>土曜</t>
    <rPh sb="0" eb="2">
      <t>ドヨウ</t>
    </rPh>
    <phoneticPr fontId="48"/>
  </si>
  <si>
    <t>平日</t>
    <rPh sb="0" eb="2">
      <t>ヘイジツ</t>
    </rPh>
    <phoneticPr fontId="48"/>
  </si>
  <si>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</si>
  <si>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</si>
  <si>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</si>
  <si>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</si>
  <si>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</si>
  <si>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</si>
  <si>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</si>
  <si>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</si>
  <si>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</si>
  <si>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</si>
  <si>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</si>
  <si>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</si>
  <si>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</si>
  <si>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</si>
  <si>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</si>
  <si>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</si>
  <si>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</si>
  <si>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</si>
  <si>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</si>
  <si>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</si>
  <si>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</si>
  <si>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</si>
  <si>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</si>
  <si>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</si>
  <si>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</si>
  <si>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付表１８　保育所等訪問支援事業所の指定等に係る記載事項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</si>
  <si>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</si>
  <si>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</si>
  <si>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</si>
  <si>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</si>
  <si>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</si>
  <si>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</si>
  <si>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</si>
  <si>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</si>
  <si>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</si>
  <si>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</si>
  <si>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</si>
  <si>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</si>
  <si>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</si>
  <si>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</si>
  <si>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</si>
  <si>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</si>
  <si>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</si>
  <si>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</si>
  <si>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</si>
  <si>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</si>
  <si>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</si>
  <si>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</si>
  <si>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</si>
  <si>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</si>
  <si>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</si>
  <si>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</si>
  <si>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</si>
  <si>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</si>
  <si>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</si>
  <si>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</si>
  <si>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6"/>
  </si>
  <si>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</si>
  <si>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</si>
  <si>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</si>
  <si>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</si>
  <si>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</si>
  <si>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</si>
  <si>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</si>
  <si>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</si>
  <si>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</si>
  <si>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</si>
  <si>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</si>
  <si>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</si>
  <si>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</si>
  <si>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</si>
  <si>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</si>
  <si>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</si>
  <si>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</si>
  <si>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</si>
  <si>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</si>
  <si>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</si>
  <si>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</si>
  <si>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</si>
  <si>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</si>
  <si>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</si>
  <si>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</si>
  <si>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</si>
  <si>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</si>
  <si>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</si>
  <si>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</si>
  <si>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</si>
  <si>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9"/>
  </si>
  <si>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</si>
  <si>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</si>
  <si>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</si>
  <si>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</si>
  <si>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</si>
  <si>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</si>
  <si>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</si>
  <si>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</si>
  <si>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</si>
  <si>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</si>
  <si>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</si>
  <si>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</si>
  <si>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</si>
  <si>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</si>
  <si>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</si>
  <si>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</si>
  <si>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</si>
  <si>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</si>
  <si>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</si>
  <si>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</si>
  <si>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</si>
  <si>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</si>
  <si>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</si>
  <si>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</si>
  <si>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</si>
  <si>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</si>
  <si>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</si>
  <si>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</si>
  <si>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</si>
  <si>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</si>
  <si>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</si>
  <si>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</si>
  <si>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</si>
  <si>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</si>
  <si>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</si>
  <si>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</si>
  <si>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</si>
  <si>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</si>
  <si>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</si>
  <si>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</si>
  <si>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</si>
  <si>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</si>
  <si>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</si>
  <si>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</si>
  <si>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</si>
  <si>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</si>
  <si>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</si>
  <si>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</si>
  <si>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</si>
  <si>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</si>
  <si>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</si>
  <si>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</si>
  <si>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</si>
  <si>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</si>
  <si>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</si>
  <si>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</si>
  <si>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</si>
  <si>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</si>
  <si>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</si>
  <si>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</si>
  <si>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</si>
  <si>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</si>
  <si>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</si>
  <si>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</si>
  <si>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</si>
  <si>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</si>
  <si>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</si>
  <si>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</si>
  <si>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</si>
  <si>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</si>
  <si>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</si>
  <si>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</si>
  <si>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</si>
  <si>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</si>
  <si>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</si>
  <si>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</si>
  <si>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</si>
  <si>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</si>
  <si>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</si>
  <si>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</si>
  <si>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</si>
  <si>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</si>
  <si>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</si>
  <si>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</si>
  <si>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</si>
  <si>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</si>
  <si>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</si>
  <si>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</si>
  <si>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</si>
  <si>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</si>
  <si>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</si>
  <si>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</si>
  <si>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</si>
  <si>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</si>
  <si>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</si>
  <si>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</si>
  <si>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</si>
  <si>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</si>
  <si>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</si>
  <si>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</si>
  <si>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</si>
  <si>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</si>
  <si>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</si>
  <si>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</si>
  <si>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</si>
  <si>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</si>
  <si>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</si>
  <si>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</si>
  <si>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</si>
  <si>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</si>
  <si>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</si>
  <si>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</si>
  <si>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</si>
  <si>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</si>
  <si>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</si>
  <si>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</si>
  <si>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</si>
  <si>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</si>
  <si>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</si>
  <si>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</si>
  <si>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</si>
  <si>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</si>
  <si>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</si>
  <si>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所在地</t>
  </si>
  <si>
    <t>法人代表者：</t>
    <rPh sb="0" eb="5">
      <t>ホウジンダイヒョウシャ</t>
    </rPh>
    <phoneticPr fontId="20"/>
  </si>
  <si>
    <t>法人名：</t>
    <rPh sb="0" eb="3">
      <t>ホウジンメイ</t>
    </rPh>
    <phoneticPr fontId="20"/>
  </si>
  <si>
    <t>法人所在地：</t>
    <rPh sb="0" eb="5">
      <t>ホウジンショザイチ</t>
    </rPh>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</si>
  <si>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</si>
  <si>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</si>
  <si>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</si>
  <si>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</si>
  <si>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</si>
  <si>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</si>
  <si>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</si>
  <si>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</si>
  <si>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</si>
  <si>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</si>
  <si>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</si>
  <si>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</si>
  <si>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</si>
  <si>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</si>
  <si>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</si>
  <si>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</si>
  <si>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</si>
  <si>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</si>
  <si>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</si>
  <si>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</si>
  <si>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</si>
  <si>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</si>
  <si>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</si>
  <si>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</si>
  <si>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</si>
  <si>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</si>
  <si>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</si>
  <si>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</si>
  <si>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</si>
  <si>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</si>
  <si>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</si>
  <si>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</si>
  <si>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</si>
  <si>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年　月　日</t>
    <rPh sb="0" eb="1">
      <t>ネン</t>
    </rPh>
    <rPh sb="2" eb="3">
      <t>ツキ</t>
    </rPh>
    <rPh sb="4" eb="5">
      <t>ヒ</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</si>
  <si>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</si>
  <si>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</si>
  <si>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</si>
  <si>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</si>
  <si>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</si>
  <si>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</si>
  <si>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</si>
  <si>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</si>
  <si>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</si>
  <si>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</si>
  <si>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</si>
  <si>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電話番号</t>
    <rPh sb="0" eb="4">
      <t>デンワバンゴウ</t>
    </rPh>
    <phoneticPr fontId="20"/>
  </si>
  <si>
    <t>E-mailアドレス</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</si>
  <si>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</si>
  <si>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</si>
  <si>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</si>
  <si>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</si>
  <si>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</si>
  <si>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</si>
  <si>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</si>
  <si>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t>
    <phoneticPr fontId="20"/>
  </si>
  <si>
    <t>・管理者、児童発達支援管理責任者の雇用契約書の雇用契約書の写しを提出してください。</t>
    <phoneticPr fontId="20"/>
  </si>
  <si>
    <t>チェックシート</t>
    <phoneticPr fontId="20"/>
  </si>
  <si>
    <t>№</t>
    <phoneticPr fontId="31"/>
  </si>
  <si>
    <t>⑻</t>
    <phoneticPr fontId="31"/>
  </si>
  <si>
    <t>※下部の「注意事項」を必ず参照すること！！</t>
    <rPh sb="1" eb="3">
      <t>カブ</t>
    </rPh>
    <rPh sb="5" eb="9">
      <t>チュウイジコウ</t>
    </rPh>
    <rPh sb="11" eb="12">
      <t>カナラ</t>
    </rPh>
    <rPh sb="13" eb="15">
      <t>サンショウ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</si>
</sst>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0.0_ "/>
    <numFmt numFmtId="178" formatCode="aaa"/>
    <numFmt numFmtId="179" formatCode="[$-409]d;@"/>
    <numFmt numFmtId="180" formatCode="General&quot;ｍ&quot;"/>
    <numFmt numFmtId="181" formatCode="General&quot;㎡&quot;"/>
    <numFmt numFmtId="182" formatCode="General&quot;人&quot;"/>
  </numFmts>
  <fonts count="8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9"/>
      <name val="ＭＳ ゴシック"/>
      <family val="3"/>
      <charset val="128"/>
    </font>
    <font>
      <sz val="10"/>
      <color rgb="FF000000"/>
      <name val="ＭＳ ゴシック"/>
      <family val="3"/>
      <charset val="128"/>
    </font>
    <font>
      <b/>
      <sz val="1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
      <b/>
      <sz val="11"/>
      <color rgb="FFFF0000"/>
      <name val="ＭＳ Ｐゴシック"/>
      <family val="3"/>
      <charset val="128"/>
    </font>
    <font>
      <b/>
      <sz val="16"/>
      <color rgb="FFFF0000"/>
      <name val="HGｺﾞｼｯｸM"/>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0" fontId="43" fillId="0" borderId="0">
      <alignment vertical="center"/>
    </xf>
    <xf numFmtId="0" fontId="1" fillId="0" borderId="0">
      <alignment vertical="center"/>
    </xf>
    <xf numFmtId="38" fontId="1" fillId="0" borderId="0" applyFont="0" applyFill="0" applyBorder="0" applyAlignment="0" applyProtection="0">
      <alignment vertical="center"/>
    </xf>
  </cellStyleXfs>
  <cellXfs count="1152">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3" xfId="0" applyFont="1" applyBorder="1" applyAlignment="1">
      <alignment horizontal="justify" vertical="center" wrapText="1"/>
    </xf>
    <xf numFmtId="0" fontId="37" fillId="0" borderId="0" xfId="0" applyFont="1" applyAlignment="1">
      <alignment vertical="center"/>
    </xf>
    <xf numFmtId="0" fontId="41" fillId="0" borderId="0" xfId="0" applyFont="1" applyAlignment="1">
      <alignment horizontal="justify"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5" fillId="0" borderId="0" xfId="0" applyFont="1" applyAlignment="1">
      <alignment horizontal="justify" vertical="center"/>
    </xf>
    <xf numFmtId="0" fontId="40" fillId="0" borderId="0" xfId="0" applyFont="1" applyAlignment="1">
      <alignment vertical="center"/>
    </xf>
    <xf numFmtId="0" fontId="35" fillId="0" borderId="0" xfId="0" applyFont="1" applyAlignment="1">
      <alignment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49" fontId="46" fillId="0" borderId="0" xfId="48" applyNumberFormat="1" applyFont="1">
      <alignment vertical="center"/>
    </xf>
    <xf numFmtId="49" fontId="47" fillId="0" borderId="0" xfId="48" applyNumberFormat="1" applyFont="1" applyAlignment="1">
      <alignment horizontal="left" vertical="top"/>
    </xf>
    <xf numFmtId="49" fontId="47" fillId="0" borderId="0" xfId="48" applyNumberFormat="1" applyFont="1">
      <alignment vertical="center"/>
    </xf>
    <xf numFmtId="0" fontId="29" fillId="0" borderId="0" xfId="0" applyFont="1">
      <alignment vertical="center"/>
    </xf>
    <xf numFmtId="176" fontId="47" fillId="0" borderId="64" xfId="48" applyNumberFormat="1" applyFont="1" applyBorder="1" applyAlignment="1">
      <alignment vertical="center" shrinkToFit="1"/>
    </xf>
    <xf numFmtId="176" fontId="47" fillId="0" borderId="65" xfId="48" applyNumberFormat="1" applyFont="1" applyBorder="1" applyAlignment="1">
      <alignment vertical="center" shrinkToFit="1"/>
    </xf>
    <xf numFmtId="176" fontId="47" fillId="0" borderId="65" xfId="48" applyNumberFormat="1" applyFont="1" applyBorder="1">
      <alignment vertical="center"/>
    </xf>
    <xf numFmtId="176" fontId="47" fillId="0" borderId="66" xfId="48" applyNumberFormat="1" applyFont="1" applyBorder="1">
      <alignment vertical="center"/>
    </xf>
    <xf numFmtId="0" fontId="47" fillId="34" borderId="26" xfId="48" applyFont="1" applyFill="1" applyBorder="1" applyAlignment="1">
      <alignment horizontal="center" vertical="center"/>
    </xf>
    <xf numFmtId="49" fontId="49"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7" fillId="0" borderId="25" xfId="48" applyNumberFormat="1" applyFont="1" applyBorder="1">
      <alignment vertical="center"/>
    </xf>
    <xf numFmtId="49" fontId="47" fillId="0" borderId="11" xfId="48" applyNumberFormat="1" applyFont="1" applyBorder="1" applyAlignment="1">
      <alignment vertical="center" shrinkToFit="1"/>
    </xf>
    <xf numFmtId="49" fontId="47" fillId="0" borderId="0" xfId="48" applyNumberFormat="1" applyFont="1" applyAlignment="1">
      <alignment vertical="center" shrinkToFit="1"/>
    </xf>
    <xf numFmtId="49" fontId="47" fillId="0" borderId="0" xfId="48" applyNumberFormat="1" applyFont="1" applyAlignment="1">
      <alignment horizontal="center" vertical="center" shrinkToFit="1"/>
    </xf>
    <xf numFmtId="49" fontId="47" fillId="0" borderId="0" xfId="48" applyNumberFormat="1" applyFont="1" applyAlignment="1">
      <alignment horizontal="center" vertical="center"/>
    </xf>
    <xf numFmtId="49" fontId="47" fillId="0" borderId="20" xfId="48" applyNumberFormat="1" applyFont="1" applyBorder="1" applyAlignment="1">
      <alignment horizontal="center" vertical="center" shrinkToFit="1"/>
    </xf>
    <xf numFmtId="49" fontId="47" fillId="0" borderId="21" xfId="48" applyNumberFormat="1" applyFont="1" applyBorder="1">
      <alignment vertical="center"/>
    </xf>
    <xf numFmtId="49" fontId="47" fillId="0" borderId="22" xfId="48" applyNumberFormat="1" applyFont="1" applyBorder="1">
      <alignment vertical="center"/>
    </xf>
    <xf numFmtId="49" fontId="47" fillId="0" borderId="22" xfId="48" applyNumberFormat="1" applyFont="1" applyBorder="1" applyAlignment="1">
      <alignment horizontal="center" vertical="center"/>
    </xf>
    <xf numFmtId="176" fontId="47" fillId="0" borderId="22" xfId="48" applyNumberFormat="1" applyFont="1" applyBorder="1" applyAlignment="1">
      <alignment vertical="center" shrinkToFit="1"/>
    </xf>
    <xf numFmtId="49" fontId="47" fillId="0" borderId="23" xfId="48" applyNumberFormat="1" applyFont="1" applyBorder="1" applyAlignment="1">
      <alignment horizontal="right" vertical="center"/>
    </xf>
    <xf numFmtId="49" fontId="47" fillId="0" borderId="0" xfId="48" applyNumberFormat="1" applyFont="1" applyAlignment="1">
      <alignment horizontal="left" vertical="center"/>
    </xf>
    <xf numFmtId="176" fontId="47" fillId="0" borderId="22"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176" fontId="47" fillId="0" borderId="18" xfId="48" applyNumberFormat="1" applyFont="1" applyBorder="1" applyAlignment="1">
      <alignment horizontal="right" vertical="center" shrinkToFit="1"/>
    </xf>
    <xf numFmtId="49" fontId="47" fillId="0" borderId="18" xfId="48" applyNumberFormat="1" applyFont="1" applyBorder="1" applyAlignment="1">
      <alignment horizontal="center" vertical="center" shrinkToFit="1"/>
    </xf>
    <xf numFmtId="49" fontId="47" fillId="34" borderId="19" xfId="48" applyNumberFormat="1" applyFont="1" applyFill="1" applyBorder="1" applyAlignment="1">
      <alignment horizontal="center" vertical="center" shrinkToFit="1"/>
    </xf>
    <xf numFmtId="49" fontId="47" fillId="34" borderId="72" xfId="48" applyNumberFormat="1" applyFont="1" applyFill="1" applyBorder="1" applyAlignment="1">
      <alignment horizontal="center" vertical="center" shrinkToFit="1"/>
    </xf>
    <xf numFmtId="49" fontId="47" fillId="34" borderId="11" xfId="48" applyNumberFormat="1" applyFont="1" applyFill="1" applyBorder="1">
      <alignment vertical="center"/>
    </xf>
    <xf numFmtId="49" fontId="47" fillId="34" borderId="20" xfId="48" applyNumberFormat="1" applyFont="1" applyFill="1" applyBorder="1">
      <alignment vertical="center"/>
    </xf>
    <xf numFmtId="49" fontId="50"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4" fillId="0" borderId="0" xfId="48" applyNumberFormat="1" applyFont="1">
      <alignment vertical="center"/>
    </xf>
    <xf numFmtId="49" fontId="29" fillId="0" borderId="0" xfId="48" applyNumberFormat="1" applyFont="1" applyAlignment="1">
      <alignment horizontal="right" vertical="center"/>
    </xf>
    <xf numFmtId="0" fontId="29" fillId="0" borderId="0" xfId="49" applyAlignment="1">
      <alignment horizontal="center" vertical="center"/>
    </xf>
    <xf numFmtId="0" fontId="29" fillId="0" borderId="0" xfId="49" applyAlignment="1">
      <alignment horizontal="left" vertical="center"/>
    </xf>
    <xf numFmtId="0" fontId="46" fillId="0" borderId="76" xfId="49" applyFont="1" applyBorder="1" applyProtection="1">
      <protection locked="0"/>
    </xf>
    <xf numFmtId="0" fontId="46" fillId="0" borderId="50" xfId="49" applyFont="1" applyBorder="1" applyProtection="1">
      <protection locked="0"/>
    </xf>
    <xf numFmtId="0" fontId="46" fillId="0" borderId="50" xfId="49" applyFont="1" applyBorder="1" applyAlignment="1" applyProtection="1">
      <alignment horizontal="center"/>
      <protection locked="0"/>
    </xf>
    <xf numFmtId="49" fontId="46"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6" fillId="0" borderId="0" xfId="48" applyNumberFormat="1" applyFont="1" applyAlignment="1">
      <alignment horizontal="left" vertical="center"/>
    </xf>
    <xf numFmtId="0" fontId="46" fillId="0" borderId="20" xfId="49" applyFont="1" applyBorder="1" applyAlignment="1" applyProtection="1">
      <alignment horizontal="center" vertical="center"/>
      <protection locked="0"/>
    </xf>
    <xf numFmtId="0" fontId="46" fillId="0" borderId="21" xfId="49" applyFont="1" applyBorder="1" applyAlignment="1">
      <alignment horizontal="left" vertical="center"/>
    </xf>
    <xf numFmtId="0" fontId="46" fillId="0" borderId="22" xfId="49" applyFont="1" applyBorder="1" applyAlignment="1">
      <alignment horizontal="left" vertical="center"/>
    </xf>
    <xf numFmtId="49" fontId="46" fillId="0" borderId="22" xfId="49" applyNumberFormat="1" applyFont="1" applyBorder="1" applyAlignment="1" applyProtection="1">
      <alignment horizontal="center" vertical="center"/>
      <protection locked="0"/>
    </xf>
    <xf numFmtId="0" fontId="46" fillId="0" borderId="22" xfId="49" applyFont="1" applyBorder="1" applyAlignment="1">
      <alignment horizontal="center" vertical="center"/>
    </xf>
    <xf numFmtId="0" fontId="46" fillId="0" borderId="23" xfId="49" applyFont="1" applyBorder="1" applyAlignment="1">
      <alignment horizontal="left" vertical="center"/>
    </xf>
    <xf numFmtId="0" fontId="46" fillId="0" borderId="11" xfId="49" applyFont="1" applyBorder="1"/>
    <xf numFmtId="0" fontId="46" fillId="0" borderId="18" xfId="49" applyFont="1" applyBorder="1" applyAlignment="1">
      <alignment horizontal="left"/>
    </xf>
    <xf numFmtId="0" fontId="46" fillId="0" borderId="18" xfId="49" applyFont="1" applyBorder="1" applyProtection="1">
      <protection locked="0"/>
    </xf>
    <xf numFmtId="0" fontId="46" fillId="0" borderId="0" xfId="49" applyFont="1"/>
    <xf numFmtId="0" fontId="46" fillId="34" borderId="69" xfId="49" applyFont="1" applyFill="1" applyBorder="1" applyAlignment="1">
      <alignment horizontal="center" vertical="center"/>
    </xf>
    <xf numFmtId="0" fontId="46" fillId="0" borderId="21" xfId="49" applyFont="1" applyBorder="1" applyAlignment="1">
      <alignment horizontal="left"/>
    </xf>
    <xf numFmtId="0" fontId="46" fillId="0" borderId="22" xfId="49" applyFont="1" applyBorder="1" applyAlignment="1">
      <alignment horizontal="left"/>
    </xf>
    <xf numFmtId="0" fontId="46" fillId="0" borderId="22" xfId="49" applyFont="1" applyBorder="1" applyProtection="1">
      <protection locked="0"/>
    </xf>
    <xf numFmtId="0" fontId="46" fillId="0" borderId="22" xfId="49" applyFont="1" applyBorder="1" applyAlignment="1" applyProtection="1">
      <alignment horizontal="right"/>
      <protection locked="0"/>
    </xf>
    <xf numFmtId="0" fontId="46" fillId="34" borderId="20" xfId="49" applyFont="1" applyFill="1" applyBorder="1" applyAlignment="1">
      <alignment horizontal="center" vertical="center"/>
    </xf>
    <xf numFmtId="0" fontId="46" fillId="34" borderId="77" xfId="49" applyFont="1" applyFill="1" applyBorder="1" applyAlignment="1">
      <alignment horizontal="center" vertical="center"/>
    </xf>
    <xf numFmtId="0" fontId="46" fillId="34" borderId="13" xfId="49" applyFont="1" applyFill="1" applyBorder="1" applyAlignment="1">
      <alignment horizontal="center" vertical="center"/>
    </xf>
    <xf numFmtId="0" fontId="46" fillId="0" borderId="0" xfId="49" applyFont="1" applyAlignment="1">
      <alignment horizontal="center" vertical="center"/>
    </xf>
    <xf numFmtId="0" fontId="46" fillId="0" borderId="0" xfId="49" applyFont="1" applyAlignment="1">
      <alignment horizontal="left"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6" fillId="0" borderId="1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29" fillId="34" borderId="0" xfId="49" applyFill="1" applyAlignment="1">
      <alignment horizontal="center" vertical="center"/>
    </xf>
    <xf numFmtId="0" fontId="46" fillId="0" borderId="17" xfId="49" applyFont="1" applyBorder="1" applyAlignment="1" applyProtection="1">
      <alignment horizontal="center" vertical="center"/>
      <protection locked="0"/>
    </xf>
    <xf numFmtId="0" fontId="46" fillId="0" borderId="18"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34" borderId="26" xfId="49" applyFont="1" applyFill="1" applyBorder="1" applyAlignment="1">
      <alignment horizontal="center" vertical="center"/>
    </xf>
    <xf numFmtId="0" fontId="56" fillId="34" borderId="24" xfId="49" applyFont="1" applyFill="1" applyBorder="1" applyAlignment="1">
      <alignment horizontal="center" vertical="center"/>
    </xf>
    <xf numFmtId="0" fontId="46" fillId="34" borderId="82" xfId="49" applyFont="1" applyFill="1" applyBorder="1" applyAlignment="1">
      <alignment horizontal="center"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6" fillId="0" borderId="17" xfId="49" applyFont="1" applyBorder="1" applyAlignment="1">
      <alignment horizontal="center" vertical="center"/>
    </xf>
    <xf numFmtId="0" fontId="46" fillId="0" borderId="18" xfId="49" applyFont="1" applyBorder="1" applyAlignment="1">
      <alignment horizontal="center" vertical="center"/>
    </xf>
    <xf numFmtId="0" fontId="46" fillId="0" borderId="25" xfId="49" applyFont="1" applyBorder="1" applyAlignment="1">
      <alignment horizontal="center" vertical="center"/>
    </xf>
    <xf numFmtId="0" fontId="46" fillId="0" borderId="26" xfId="49" applyFont="1" applyBorder="1" applyAlignment="1">
      <alignment horizontal="center" vertical="center"/>
    </xf>
    <xf numFmtId="0" fontId="46" fillId="0" borderId="11" xfId="49" applyFont="1" applyBorder="1" applyAlignment="1">
      <alignment horizontal="center" vertical="center"/>
    </xf>
    <xf numFmtId="0" fontId="46" fillId="0" borderId="10" xfId="49" applyFont="1" applyBorder="1" applyAlignment="1">
      <alignment horizontal="center" vertical="center"/>
    </xf>
    <xf numFmtId="0" fontId="46" fillId="0" borderId="21" xfId="49" applyFont="1" applyBorder="1" applyAlignment="1">
      <alignment horizontal="center" vertical="center"/>
    </xf>
    <xf numFmtId="0" fontId="51" fillId="36" borderId="0" xfId="0" applyFont="1" applyFill="1" applyAlignment="1">
      <alignment horizontal="left" vertical="center"/>
    </xf>
    <xf numFmtId="0" fontId="57" fillId="0" borderId="0" xfId="44" applyFont="1" applyAlignment="1">
      <alignment horizontal="left" vertical="center" shrinkToFit="1"/>
    </xf>
    <xf numFmtId="0" fontId="46" fillId="0" borderId="0" xfId="44" applyFont="1" applyAlignment="1">
      <alignment horizontal="left" vertical="center" shrinkToFit="1"/>
    </xf>
    <xf numFmtId="0" fontId="46" fillId="0" borderId="0" xfId="44" applyFont="1" applyAlignment="1">
      <alignment horizontal="center" vertical="center" shrinkToFit="1"/>
    </xf>
    <xf numFmtId="0" fontId="46" fillId="0" borderId="0" xfId="44" applyFont="1" applyAlignment="1">
      <alignment horizontal="center" vertical="center"/>
    </xf>
    <xf numFmtId="0" fontId="46" fillId="0" borderId="0" xfId="44" applyFont="1" applyAlignment="1">
      <alignment horizontal="left" vertical="center"/>
    </xf>
    <xf numFmtId="0" fontId="58" fillId="0" borderId="0" xfId="52" applyFont="1">
      <alignment vertical="center"/>
    </xf>
    <xf numFmtId="0" fontId="55" fillId="0" borderId="0" xfId="52" applyFont="1">
      <alignment vertical="center"/>
    </xf>
    <xf numFmtId="0" fontId="58" fillId="0" borderId="0" xfId="52" applyFont="1" applyAlignment="1">
      <alignment vertical="center" textRotation="255" shrinkToFit="1"/>
    </xf>
    <xf numFmtId="0" fontId="55" fillId="0" borderId="0" xfId="52" applyFont="1" applyAlignment="1">
      <alignment vertical="center" textRotation="255" shrinkToFit="1"/>
    </xf>
    <xf numFmtId="0" fontId="55" fillId="0" borderId="10" xfId="52" applyFont="1" applyBorder="1" applyAlignment="1">
      <alignment vertical="center" textRotation="255" shrinkToFit="1"/>
    </xf>
    <xf numFmtId="0" fontId="55" fillId="0" borderId="10" xfId="52" applyFont="1" applyBorder="1" applyAlignment="1">
      <alignment horizontal="center" vertical="center"/>
    </xf>
    <xf numFmtId="0" fontId="46" fillId="0" borderId="0" xfId="52" applyFont="1" applyAlignment="1">
      <alignment horizontal="left" vertical="center"/>
    </xf>
    <xf numFmtId="0" fontId="55" fillId="0" borderId="0" xfId="52" applyFont="1" applyAlignment="1">
      <alignment horizontal="left" vertical="center"/>
    </xf>
    <xf numFmtId="0" fontId="46" fillId="0" borderId="0" xfId="52" applyFont="1">
      <alignment vertical="center"/>
    </xf>
    <xf numFmtId="0" fontId="63" fillId="0" borderId="0" xfId="52" applyFont="1" applyAlignment="1">
      <alignment horizontal="center" vertical="center"/>
    </xf>
    <xf numFmtId="0" fontId="63" fillId="0" borderId="0" xfId="52" applyFont="1">
      <alignment vertical="center"/>
    </xf>
    <xf numFmtId="0" fontId="64" fillId="0" borderId="0" xfId="52" applyFont="1">
      <alignment vertical="center"/>
    </xf>
    <xf numFmtId="0" fontId="64" fillId="0" borderId="0" xfId="52" applyFont="1" applyAlignment="1">
      <alignment horizontal="center" vertical="center"/>
    </xf>
    <xf numFmtId="0" fontId="55" fillId="0" borderId="0" xfId="52" applyFont="1" applyAlignment="1">
      <alignment horizontal="center" vertical="center"/>
    </xf>
    <xf numFmtId="0" fontId="55" fillId="0" borderId="83" xfId="52" applyFont="1" applyBorder="1" applyAlignment="1">
      <alignment horizontal="right" vertical="center"/>
    </xf>
    <xf numFmtId="0" fontId="55" fillId="0" borderId="10" xfId="52" applyFont="1" applyBorder="1" applyAlignment="1">
      <alignment horizontal="right" vertical="center"/>
    </xf>
    <xf numFmtId="177" fontId="55" fillId="0" borderId="10" xfId="52" applyNumberFormat="1" applyFont="1" applyBorder="1" applyAlignment="1">
      <alignment horizontal="right" vertical="center"/>
    </xf>
    <xf numFmtId="0" fontId="55" fillId="0" borderId="24" xfId="52" applyFont="1" applyBorder="1" applyAlignment="1">
      <alignment horizontal="right" vertical="center"/>
    </xf>
    <xf numFmtId="178" fontId="55" fillId="0" borderId="10" xfId="52" applyNumberFormat="1" applyFont="1" applyBorder="1">
      <alignment vertical="center"/>
    </xf>
    <xf numFmtId="179" fontId="55" fillId="0" borderId="10" xfId="52" applyNumberFormat="1" applyFont="1" applyBorder="1">
      <alignment vertical="center"/>
    </xf>
    <xf numFmtId="0" fontId="46" fillId="0" borderId="0" xfId="52" applyFont="1" applyAlignment="1">
      <alignment horizontal="center" vertical="center"/>
    </xf>
    <xf numFmtId="0" fontId="46" fillId="0" borderId="0" xfId="52" applyFont="1" applyAlignment="1">
      <alignment horizontal="right" vertical="center"/>
    </xf>
    <xf numFmtId="0" fontId="54" fillId="0" borderId="0" xfId="52" applyFont="1" applyAlignment="1">
      <alignment horizontal="left" vertical="center"/>
    </xf>
    <xf numFmtId="0" fontId="67" fillId="0" borderId="0" xfId="50" applyFont="1" applyAlignment="1">
      <alignment vertical="center"/>
    </xf>
    <xf numFmtId="0" fontId="68" fillId="0" borderId="0" xfId="50" applyFont="1" applyAlignment="1">
      <alignment vertical="center"/>
    </xf>
    <xf numFmtId="0" fontId="69" fillId="0" borderId="0" xfId="50" applyFont="1" applyAlignment="1">
      <alignment vertical="center"/>
    </xf>
    <xf numFmtId="0" fontId="67" fillId="0" borderId="10" xfId="50" applyFont="1" applyBorder="1" applyAlignment="1">
      <alignment horizontal="justify" vertical="center" wrapText="1"/>
    </xf>
    <xf numFmtId="58" fontId="70" fillId="0" borderId="10" xfId="50" applyNumberFormat="1" applyFont="1" applyBorder="1" applyAlignment="1">
      <alignment horizontal="center" vertical="center" wrapText="1"/>
    </xf>
    <xf numFmtId="0" fontId="67" fillId="34" borderId="10" xfId="50" applyFont="1" applyFill="1" applyBorder="1" applyAlignment="1">
      <alignment horizontal="center" vertical="center" wrapText="1"/>
    </xf>
    <xf numFmtId="0" fontId="71" fillId="0" borderId="0" xfId="50" applyFont="1" applyAlignment="1">
      <alignment horizontal="center" vertical="center"/>
    </xf>
    <xf numFmtId="0" fontId="71" fillId="0" borderId="0" xfId="50" applyFont="1" applyAlignment="1">
      <alignment vertical="center"/>
    </xf>
    <xf numFmtId="0" fontId="72" fillId="0" borderId="0" xfId="54" applyFont="1">
      <alignment vertical="center"/>
    </xf>
    <xf numFmtId="0" fontId="72" fillId="0" borderId="0" xfId="54" applyFont="1" applyAlignment="1">
      <alignment horizontal="justify" vertical="center"/>
    </xf>
    <xf numFmtId="0" fontId="72" fillId="0" borderId="0" xfId="54" applyFont="1" applyAlignment="1">
      <alignment horizontal="left" vertical="center" indent="7"/>
    </xf>
    <xf numFmtId="0" fontId="72" fillId="0" borderId="0" xfId="54" applyFont="1" applyAlignment="1">
      <alignment horizontal="left" vertical="center"/>
    </xf>
    <xf numFmtId="0" fontId="72" fillId="0" borderId="14" xfId="54" applyFont="1" applyBorder="1">
      <alignment vertical="center"/>
    </xf>
    <xf numFmtId="0" fontId="72" fillId="0" borderId="28" xfId="54" applyFont="1" applyBorder="1">
      <alignment vertical="center"/>
    </xf>
    <xf numFmtId="0" fontId="72" fillId="0" borderId="88" xfId="54" applyFont="1" applyBorder="1">
      <alignment vertical="center"/>
    </xf>
    <xf numFmtId="0" fontId="72" fillId="0" borderId="15" xfId="54" applyFont="1" applyBorder="1" applyAlignment="1">
      <alignment vertical="top"/>
    </xf>
    <xf numFmtId="0" fontId="72" fillId="0" borderId="0" xfId="54" applyFont="1" applyAlignment="1">
      <alignment vertical="top"/>
    </xf>
    <xf numFmtId="0" fontId="72" fillId="0" borderId="42" xfId="54" applyFont="1" applyBorder="1" applyAlignment="1">
      <alignment vertical="top"/>
    </xf>
    <xf numFmtId="0" fontId="72" fillId="0" borderId="16" xfId="54" applyFont="1" applyBorder="1">
      <alignment vertical="center"/>
    </xf>
    <xf numFmtId="0" fontId="72" fillId="0" borderId="52" xfId="54" applyFont="1" applyBorder="1">
      <alignment vertical="center"/>
    </xf>
    <xf numFmtId="0" fontId="72" fillId="0" borderId="53" xfId="54" applyFont="1" applyBorder="1">
      <alignment vertical="center"/>
    </xf>
    <xf numFmtId="0" fontId="72" fillId="0" borderId="56" xfId="54" applyFont="1" applyBorder="1">
      <alignment vertical="center"/>
    </xf>
    <xf numFmtId="0" fontId="73" fillId="0" borderId="14" xfId="54" applyFont="1" applyBorder="1" applyAlignment="1">
      <alignment horizontal="left" vertical="top" indent="3"/>
    </xf>
    <xf numFmtId="0" fontId="73" fillId="0" borderId="28" xfId="54" applyFont="1" applyBorder="1" applyAlignment="1">
      <alignment horizontal="left" vertical="center" indent="3"/>
    </xf>
    <xf numFmtId="0" fontId="73" fillId="0" borderId="28" xfId="54" applyFont="1" applyBorder="1" applyAlignment="1">
      <alignment horizontal="left" vertical="center"/>
    </xf>
    <xf numFmtId="0" fontId="73" fillId="0" borderId="89" xfId="54" applyFont="1" applyBorder="1" applyAlignment="1">
      <alignment horizontal="left" vertical="center" indent="2"/>
    </xf>
    <xf numFmtId="0" fontId="73" fillId="0" borderId="15" xfId="54" applyFont="1" applyBorder="1" applyAlignment="1">
      <alignment horizontal="left" vertical="top" indent="3"/>
    </xf>
    <xf numFmtId="0" fontId="73" fillId="0" borderId="0" xfId="54" applyFont="1" applyAlignment="1">
      <alignment horizontal="left" vertical="center" indent="3"/>
    </xf>
    <xf numFmtId="0" fontId="73" fillId="0" borderId="0" xfId="54" applyFont="1" applyAlignment="1">
      <alignment horizontal="left" vertical="center"/>
    </xf>
    <xf numFmtId="0" fontId="73" fillId="0" borderId="90" xfId="54" applyFont="1" applyBorder="1" applyAlignment="1">
      <alignment horizontal="left" vertical="center" indent="2"/>
    </xf>
    <xf numFmtId="6" fontId="73" fillId="0" borderId="15" xfId="47" applyFont="1" applyBorder="1" applyAlignment="1">
      <alignment horizontal="left" vertical="center" indent="3"/>
    </xf>
    <xf numFmtId="6" fontId="73" fillId="0" borderId="0" xfId="47" applyFont="1" applyBorder="1" applyAlignment="1">
      <alignment horizontal="left" vertical="center" indent="3"/>
    </xf>
    <xf numFmtId="6" fontId="73" fillId="0" borderId="0" xfId="47" applyFont="1" applyBorder="1" applyAlignment="1">
      <alignment horizontal="left" vertical="center"/>
    </xf>
    <xf numFmtId="6" fontId="73" fillId="0" borderId="90" xfId="47" applyFont="1" applyBorder="1" applyAlignment="1">
      <alignment horizontal="left" vertical="center" indent="2"/>
    </xf>
    <xf numFmtId="6" fontId="73" fillId="0" borderId="91" xfId="47" applyFont="1" applyBorder="1" applyAlignment="1">
      <alignment horizontal="left" vertical="center" indent="3"/>
    </xf>
    <xf numFmtId="6" fontId="73" fillId="0" borderId="92" xfId="47" applyFont="1" applyBorder="1" applyAlignment="1">
      <alignment horizontal="left" vertical="center" indent="3"/>
    </xf>
    <xf numFmtId="6" fontId="73" fillId="0" borderId="92" xfId="47" applyFont="1" applyBorder="1" applyAlignment="1">
      <alignment horizontal="left" vertical="center"/>
    </xf>
    <xf numFmtId="6" fontId="73" fillId="0" borderId="93" xfId="47" applyFont="1" applyBorder="1" applyAlignment="1">
      <alignment horizontal="left" vertical="center" indent="2"/>
    </xf>
    <xf numFmtId="6" fontId="74" fillId="0" borderId="94" xfId="47" applyFont="1" applyBorder="1" applyAlignment="1">
      <alignment horizontal="left" vertical="center" indent="5"/>
    </xf>
    <xf numFmtId="6" fontId="74" fillId="0" borderId="95" xfId="47" applyFont="1" applyBorder="1" applyAlignment="1">
      <alignment horizontal="left" vertical="center" indent="5"/>
    </xf>
    <xf numFmtId="6" fontId="74" fillId="0" borderId="95" xfId="47" applyFont="1" applyBorder="1" applyAlignment="1">
      <alignment horizontal="left" vertical="center" indent="1"/>
    </xf>
    <xf numFmtId="6" fontId="74" fillId="0" borderId="98" xfId="47" applyFont="1" applyBorder="1" applyAlignment="1">
      <alignment horizontal="center" vertical="center"/>
    </xf>
    <xf numFmtId="6" fontId="74" fillId="0" borderId="15" xfId="47" applyFont="1" applyBorder="1" applyAlignment="1">
      <alignment horizontal="left" vertical="center" indent="5"/>
    </xf>
    <xf numFmtId="6" fontId="74" fillId="0" borderId="0" xfId="47" applyFont="1" applyBorder="1" applyAlignment="1">
      <alignment horizontal="left" vertical="center" indent="5"/>
    </xf>
    <xf numFmtId="6" fontId="74" fillId="0" borderId="0" xfId="47" applyFont="1" applyBorder="1" applyAlignment="1">
      <alignment horizontal="left" vertical="center" indent="1"/>
    </xf>
    <xf numFmtId="6" fontId="74" fillId="0" borderId="99" xfId="47" applyFont="1" applyBorder="1" applyAlignment="1">
      <alignment horizontal="center" vertical="center"/>
    </xf>
    <xf numFmtId="6" fontId="74" fillId="0" borderId="91" xfId="47" applyFont="1" applyBorder="1" applyAlignment="1">
      <alignment horizontal="left" vertical="center" indent="5"/>
    </xf>
    <xf numFmtId="6" fontId="74" fillId="0" borderId="92" xfId="47" applyFont="1" applyBorder="1" applyAlignment="1">
      <alignment horizontal="left" vertical="center" indent="5"/>
    </xf>
    <xf numFmtId="6" fontId="74" fillId="0" borderId="92" xfId="47" applyFont="1" applyBorder="1" applyAlignment="1">
      <alignment horizontal="left" vertical="center" indent="1"/>
    </xf>
    <xf numFmtId="6" fontId="74" fillId="0" borderId="100" xfId="47" applyFont="1" applyBorder="1" applyAlignment="1">
      <alignment horizontal="center" vertical="center"/>
    </xf>
    <xf numFmtId="0" fontId="72" fillId="0" borderId="36" xfId="54" applyFont="1" applyBorder="1" applyAlignment="1">
      <alignment horizontal="left" vertical="top" indent="3"/>
    </xf>
    <xf numFmtId="0" fontId="72" fillId="0" borderId="22" xfId="54" applyFont="1" applyBorder="1" applyAlignment="1">
      <alignment horizontal="left" vertical="center" indent="3"/>
    </xf>
    <xf numFmtId="0" fontId="72" fillId="0" borderId="22" xfId="54" applyFont="1" applyBorder="1" applyAlignment="1">
      <alignment horizontal="left" vertical="center"/>
    </xf>
    <xf numFmtId="0" fontId="72" fillId="0" borderId="97" xfId="54" applyFont="1" applyBorder="1" applyAlignment="1">
      <alignment horizontal="left" vertical="center" indent="1"/>
    </xf>
    <xf numFmtId="0" fontId="72" fillId="41" borderId="31" xfId="54" applyFont="1" applyFill="1" applyBorder="1" applyAlignment="1">
      <alignment horizontal="center" vertical="center" shrinkToFit="1"/>
    </xf>
    <xf numFmtId="0" fontId="72" fillId="0" borderId="36" xfId="54" applyFont="1" applyBorder="1" applyAlignment="1">
      <alignment vertical="top"/>
    </xf>
    <xf numFmtId="0" fontId="72" fillId="0" borderId="22" xfId="54" applyFont="1" applyBorder="1" applyAlignment="1">
      <alignment vertical="top"/>
    </xf>
    <xf numFmtId="49" fontId="72" fillId="0" borderId="22" xfId="54" applyNumberFormat="1" applyFont="1" applyBorder="1" applyAlignment="1">
      <alignment horizontal="center" vertical="top"/>
    </xf>
    <xf numFmtId="0" fontId="72" fillId="0" borderId="22" xfId="54" applyFont="1" applyBorder="1" applyAlignment="1">
      <alignment horizontal="center" vertical="top"/>
    </xf>
    <xf numFmtId="176" fontId="72" fillId="0" borderId="22" xfId="54" applyNumberFormat="1" applyFont="1" applyBorder="1" applyAlignment="1">
      <alignment vertical="top"/>
    </xf>
    <xf numFmtId="0" fontId="72" fillId="0" borderId="23" xfId="54" applyFont="1" applyBorder="1" applyAlignment="1">
      <alignment horizontal="right" vertical="top"/>
    </xf>
    <xf numFmtId="0" fontId="72" fillId="0" borderId="35" xfId="54" applyFont="1" applyBorder="1" applyAlignment="1">
      <alignment horizontal="center" vertical="center"/>
    </xf>
    <xf numFmtId="176" fontId="72" fillId="0" borderId="18" xfId="54" applyNumberFormat="1" applyFont="1" applyBorder="1" applyAlignment="1">
      <alignment horizontal="center" vertical="center"/>
    </xf>
    <xf numFmtId="0" fontId="72" fillId="0" borderId="18" xfId="54" applyFont="1" applyBorder="1" applyAlignment="1">
      <alignment horizontal="center" vertical="center"/>
    </xf>
    <xf numFmtId="176" fontId="72" fillId="0" borderId="19" xfId="54" applyNumberFormat="1" applyFont="1" applyBorder="1" applyAlignment="1">
      <alignment horizontal="center" vertical="center"/>
    </xf>
    <xf numFmtId="0" fontId="72" fillId="41" borderId="107" xfId="54" applyFont="1" applyFill="1" applyBorder="1" applyAlignment="1">
      <alignment horizontal="center" vertical="center"/>
    </xf>
    <xf numFmtId="0" fontId="72" fillId="0" borderId="36" xfId="54" applyFont="1" applyBorder="1" applyAlignment="1">
      <alignment horizontal="center" vertical="center"/>
    </xf>
    <xf numFmtId="0" fontId="72" fillId="0" borderId="22" xfId="54" applyFont="1" applyBorder="1" applyAlignment="1">
      <alignment horizontal="center" vertical="center"/>
    </xf>
    <xf numFmtId="176" fontId="72" fillId="0" borderId="22" xfId="54" applyNumberFormat="1" applyFont="1" applyBorder="1" applyAlignment="1">
      <alignment horizontal="center" vertical="center"/>
    </xf>
    <xf numFmtId="0" fontId="72" fillId="0" borderId="23" xfId="54" applyFont="1" applyBorder="1" applyAlignment="1">
      <alignment horizontal="center" vertical="center"/>
    </xf>
    <xf numFmtId="0" fontId="72" fillId="41" borderId="111" xfId="54" applyFont="1" applyFill="1" applyBorder="1" applyAlignment="1">
      <alignment horizontal="center" vertical="center" shrinkToFit="1"/>
    </xf>
    <xf numFmtId="0" fontId="72" fillId="0" borderId="0" xfId="54" applyFont="1" applyAlignment="1">
      <alignment horizontal="center" vertical="center"/>
    </xf>
    <xf numFmtId="0" fontId="74" fillId="0" borderId="0" xfId="54" applyFont="1" applyAlignment="1">
      <alignment horizontal="left" vertical="center" indent="2"/>
    </xf>
    <xf numFmtId="0" fontId="75" fillId="0" borderId="0" xfId="54" applyFont="1">
      <alignment vertical="center"/>
    </xf>
    <xf numFmtId="49" fontId="67" fillId="0" borderId="0" xfId="54" applyNumberFormat="1" applyFont="1">
      <alignment vertical="center"/>
    </xf>
    <xf numFmtId="49" fontId="67" fillId="0" borderId="0" xfId="54" applyNumberFormat="1" applyFont="1" applyAlignment="1">
      <alignment horizontal="center" vertical="top"/>
    </xf>
    <xf numFmtId="176" fontId="67" fillId="0" borderId="0" xfId="54" applyNumberFormat="1" applyFont="1" applyAlignment="1">
      <alignment horizontal="center" vertical="top"/>
    </xf>
    <xf numFmtId="176" fontId="67" fillId="0" borderId="0" xfId="54" applyNumberFormat="1" applyFont="1" applyAlignment="1">
      <alignment horizontal="center" vertical="center"/>
    </xf>
    <xf numFmtId="0" fontId="72" fillId="0" borderId="17" xfId="54" applyFont="1" applyBorder="1" applyAlignment="1">
      <alignment horizontal="left" vertical="center"/>
    </xf>
    <xf numFmtId="0" fontId="72" fillId="0" borderId="18" xfId="54" applyFont="1" applyBorder="1" applyAlignment="1">
      <alignment horizontal="left" vertical="center"/>
    </xf>
    <xf numFmtId="0" fontId="72" fillId="0" borderId="24" xfId="54" applyFont="1" applyBorder="1" applyAlignment="1">
      <alignment horizontal="center" vertical="center"/>
    </xf>
    <xf numFmtId="176" fontId="72" fillId="0" borderId="25" xfId="54" applyNumberFormat="1" applyFont="1" applyBorder="1" applyAlignment="1">
      <alignment horizontal="center" vertical="center"/>
    </xf>
    <xf numFmtId="0" fontId="72" fillId="0" borderId="25" xfId="54" applyFont="1" applyBorder="1" applyAlignment="1">
      <alignment horizontal="center" vertical="center"/>
    </xf>
    <xf numFmtId="176" fontId="72" fillId="0" borderId="26" xfId="54" applyNumberFormat="1" applyFont="1" applyBorder="1" applyAlignment="1">
      <alignment horizontal="center" vertical="center"/>
    </xf>
    <xf numFmtId="0" fontId="72" fillId="0" borderId="11" xfId="54" applyFont="1" applyBorder="1" applyAlignment="1">
      <alignment horizontal="left" vertical="center"/>
    </xf>
    <xf numFmtId="0" fontId="72" fillId="0" borderId="20" xfId="54" applyFont="1" applyBorder="1" applyAlignment="1">
      <alignment horizontal="left" vertical="center"/>
    </xf>
    <xf numFmtId="0" fontId="72" fillId="41" borderId="10" xfId="54" applyFont="1" applyFill="1" applyBorder="1" applyAlignment="1">
      <alignment horizontal="center" vertical="center" shrinkToFit="1"/>
    </xf>
    <xf numFmtId="0" fontId="72" fillId="41" borderId="10" xfId="54" applyFont="1" applyFill="1" applyBorder="1" applyAlignment="1">
      <alignment horizontal="distributed" vertical="center"/>
    </xf>
    <xf numFmtId="49" fontId="72" fillId="0" borderId="0" xfId="54" applyNumberFormat="1" applyFont="1" applyAlignment="1">
      <alignment horizontal="center" vertical="center"/>
    </xf>
    <xf numFmtId="0" fontId="72" fillId="0" borderId="20" xfId="54" applyFont="1" applyBorder="1" applyAlignment="1">
      <alignment horizontal="center" vertical="center"/>
    </xf>
    <xf numFmtId="0" fontId="75" fillId="0" borderId="0" xfId="54" applyFont="1" applyAlignment="1">
      <alignment horizontal="left" vertical="center"/>
    </xf>
    <xf numFmtId="0" fontId="73" fillId="0" borderId="0" xfId="54" applyFont="1">
      <alignment vertical="center"/>
    </xf>
    <xf numFmtId="0" fontId="72" fillId="0" borderId="14" xfId="54" applyFont="1" applyBorder="1" applyAlignment="1">
      <alignment horizontal="justify" vertical="top"/>
    </xf>
    <xf numFmtId="0" fontId="72" fillId="0" borderId="28" xfId="54" applyFont="1" applyBorder="1" applyAlignment="1">
      <alignment horizontal="justify" vertical="top"/>
    </xf>
    <xf numFmtId="0" fontId="72" fillId="0" borderId="28" xfId="54" applyFont="1" applyBorder="1" applyAlignment="1">
      <alignment vertical="top"/>
    </xf>
    <xf numFmtId="0" fontId="72" fillId="0" borderId="88" xfId="54" applyFont="1" applyBorder="1" applyAlignment="1">
      <alignment horizontal="justify" vertical="top"/>
    </xf>
    <xf numFmtId="0" fontId="72" fillId="0" borderId="15" xfId="54" applyFont="1" applyBorder="1" applyAlignment="1">
      <alignment horizontal="justify" vertical="top"/>
    </xf>
    <xf numFmtId="0" fontId="72" fillId="0" borderId="16" xfId="54" applyFont="1" applyBorder="1" applyAlignment="1">
      <alignment vertical="top"/>
    </xf>
    <xf numFmtId="0" fontId="72" fillId="0" borderId="52" xfId="54" applyFont="1" applyBorder="1" applyAlignment="1">
      <alignment vertical="top"/>
    </xf>
    <xf numFmtId="0" fontId="72" fillId="0" borderId="116" xfId="54" applyFont="1" applyBorder="1" applyAlignment="1">
      <alignment vertical="top"/>
    </xf>
    <xf numFmtId="0" fontId="77" fillId="0" borderId="0" xfId="54" applyFont="1">
      <alignment vertical="center"/>
    </xf>
    <xf numFmtId="0" fontId="77" fillId="0" borderId="0" xfId="54" applyFont="1" applyAlignment="1">
      <alignment horizontal="justify" vertical="center"/>
    </xf>
    <xf numFmtId="0" fontId="78" fillId="0" borderId="0" xfId="54" applyFont="1">
      <alignment vertical="center"/>
    </xf>
    <xf numFmtId="0" fontId="78" fillId="0" borderId="12" xfId="54" applyFont="1" applyBorder="1" applyAlignment="1">
      <alignment vertical="center" wrapText="1"/>
    </xf>
    <xf numFmtId="0" fontId="78" fillId="0" borderId="17" xfId="54" applyFont="1" applyBorder="1" applyAlignment="1">
      <alignment vertical="center" wrapText="1"/>
    </xf>
    <xf numFmtId="0" fontId="78" fillId="0" borderId="18" xfId="54" applyFont="1" applyBorder="1" applyAlignment="1">
      <alignment vertical="center" wrapText="1"/>
    </xf>
    <xf numFmtId="0" fontId="78" fillId="0" borderId="19" xfId="54" applyFont="1" applyBorder="1" applyAlignment="1">
      <alignment vertical="center" wrapText="1"/>
    </xf>
    <xf numFmtId="0" fontId="78" fillId="0" borderId="11" xfId="54" applyFont="1" applyBorder="1" applyAlignment="1">
      <alignment horizontal="justify" vertical="center" wrapText="1"/>
    </xf>
    <xf numFmtId="0" fontId="78" fillId="0" borderId="11" xfId="54" applyFont="1" applyBorder="1" applyAlignment="1">
      <alignment horizontal="center" vertical="center" wrapText="1"/>
    </xf>
    <xf numFmtId="0" fontId="78" fillId="0" borderId="0" xfId="54" applyFont="1" applyAlignment="1">
      <alignment horizontal="center" vertical="center" wrapText="1"/>
    </xf>
    <xf numFmtId="0" fontId="78" fillId="0" borderId="20" xfId="54" applyFont="1" applyBorder="1" applyAlignment="1">
      <alignment horizontal="center" vertical="center" wrapText="1"/>
    </xf>
    <xf numFmtId="0" fontId="78" fillId="0" borderId="11" xfId="54" applyFont="1" applyBorder="1" applyAlignment="1">
      <alignment horizontal="left" vertical="center" wrapText="1"/>
    </xf>
    <xf numFmtId="0" fontId="78" fillId="0" borderId="0" xfId="54" applyFont="1" applyAlignment="1">
      <alignment horizontal="left" vertical="center" wrapText="1"/>
    </xf>
    <xf numFmtId="0" fontId="78" fillId="0" borderId="20" xfId="54" applyFont="1" applyBorder="1" applyAlignment="1">
      <alignment horizontal="left" vertical="center" wrapText="1"/>
    </xf>
    <xf numFmtId="0" fontId="78" fillId="0" borderId="21" xfId="54" applyFont="1" applyBorder="1" applyAlignment="1">
      <alignment horizontal="center" vertical="center" wrapText="1"/>
    </xf>
    <xf numFmtId="0" fontId="78" fillId="0" borderId="22" xfId="54" applyFont="1" applyBorder="1" applyAlignment="1">
      <alignment horizontal="center" vertical="center" wrapText="1"/>
    </xf>
    <xf numFmtId="0" fontId="78" fillId="0" borderId="23" xfId="54" applyFont="1" applyBorder="1" applyAlignment="1">
      <alignment horizontal="center" vertical="center" wrapText="1"/>
    </xf>
    <xf numFmtId="0" fontId="78" fillId="0" borderId="11" xfId="54" applyFont="1" applyBorder="1" applyAlignment="1">
      <alignment vertical="center" wrapText="1"/>
    </xf>
    <xf numFmtId="0" fontId="78" fillId="0" borderId="0" xfId="54" applyFont="1" applyAlignment="1">
      <alignment vertical="center" wrapText="1"/>
    </xf>
    <xf numFmtId="0" fontId="78" fillId="0" borderId="20" xfId="54" applyFont="1" applyBorder="1" applyAlignment="1">
      <alignment vertical="center" wrapText="1"/>
    </xf>
    <xf numFmtId="0" fontId="78" fillId="0" borderId="21" xfId="54" applyFont="1" applyBorder="1" applyAlignment="1">
      <alignment vertical="center" wrapText="1"/>
    </xf>
    <xf numFmtId="0" fontId="78" fillId="0" borderId="22" xfId="54" applyFont="1" applyBorder="1" applyAlignment="1">
      <alignment vertical="center" wrapText="1"/>
    </xf>
    <xf numFmtId="0" fontId="78" fillId="0" borderId="23" xfId="54" applyFont="1" applyBorder="1" applyAlignment="1">
      <alignment vertical="center" wrapText="1"/>
    </xf>
    <xf numFmtId="0" fontId="78" fillId="41" borderId="12" xfId="54" applyFont="1" applyFill="1" applyBorder="1" applyAlignment="1">
      <alignment horizontal="center" vertical="center" shrinkToFit="1"/>
    </xf>
    <xf numFmtId="0" fontId="78" fillId="41" borderId="13" xfId="54" applyFont="1" applyFill="1" applyBorder="1" applyAlignment="1">
      <alignment horizontal="center" vertical="center" shrinkToFit="1"/>
    </xf>
    <xf numFmtId="0" fontId="78" fillId="0" borderId="0" xfId="54" applyFont="1" applyAlignment="1">
      <alignment horizontal="left" vertical="center"/>
    </xf>
    <xf numFmtId="0" fontId="79" fillId="0" borderId="0" xfId="54" applyFont="1" applyAlignment="1">
      <alignment horizontal="left" vertical="center" indent="2"/>
    </xf>
    <xf numFmtId="0" fontId="79" fillId="0" borderId="0" xfId="54" applyFont="1" applyAlignment="1">
      <alignment horizontal="left" vertical="center"/>
    </xf>
    <xf numFmtId="0" fontId="79" fillId="0" borderId="0" xfId="54" applyFont="1">
      <alignment vertical="center"/>
    </xf>
    <xf numFmtId="180" fontId="78" fillId="0" borderId="17" xfId="54" applyNumberFormat="1" applyFont="1" applyBorder="1" applyAlignment="1">
      <alignment vertical="center" wrapText="1"/>
    </xf>
    <xf numFmtId="180" fontId="78" fillId="0" borderId="25" xfId="54" applyNumberFormat="1" applyFont="1" applyBorder="1" applyAlignment="1">
      <alignment vertical="center" wrapText="1"/>
    </xf>
    <xf numFmtId="180" fontId="78" fillId="0" borderId="24" xfId="54" applyNumberFormat="1" applyFont="1" applyBorder="1" applyAlignment="1">
      <alignment vertical="center" wrapText="1"/>
    </xf>
    <xf numFmtId="180" fontId="78" fillId="0" borderId="119" xfId="54" applyNumberFormat="1" applyFont="1" applyBorder="1" applyAlignment="1">
      <alignment vertical="center" wrapText="1"/>
    </xf>
    <xf numFmtId="180" fontId="78" fillId="0" borderId="120" xfId="54" applyNumberFormat="1" applyFont="1" applyBorder="1" applyAlignment="1">
      <alignment vertical="center" wrapText="1"/>
    </xf>
    <xf numFmtId="0" fontId="80" fillId="0" borderId="122" xfId="54" applyFont="1" applyBorder="1" applyAlignment="1">
      <alignment horizontal="justify" vertical="center" wrapText="1"/>
    </xf>
    <xf numFmtId="181" fontId="80" fillId="0" borderId="78" xfId="54" applyNumberFormat="1" applyFont="1" applyBorder="1" applyAlignment="1">
      <alignment horizontal="right" vertical="center" wrapText="1"/>
    </xf>
    <xf numFmtId="181" fontId="80" fillId="0" borderId="79" xfId="54" applyNumberFormat="1" applyFont="1" applyBorder="1" applyAlignment="1">
      <alignment horizontal="right" vertical="center" wrapText="1"/>
    </xf>
    <xf numFmtId="0" fontId="80" fillId="0" borderId="123" xfId="54" applyFont="1" applyBorder="1" applyAlignment="1">
      <alignment horizontal="center" vertical="center" wrapText="1"/>
    </xf>
    <xf numFmtId="0" fontId="78" fillId="0" borderId="124" xfId="54" applyFont="1" applyBorder="1" applyAlignment="1">
      <alignment vertical="center" wrapText="1"/>
    </xf>
    <xf numFmtId="0" fontId="78" fillId="0" borderId="125" xfId="54" applyFont="1" applyBorder="1" applyAlignment="1">
      <alignment vertical="center" wrapText="1"/>
    </xf>
    <xf numFmtId="0" fontId="80" fillId="0" borderId="127" xfId="54" applyFont="1" applyBorder="1" applyAlignment="1">
      <alignment horizontal="justify" vertical="center" wrapText="1"/>
    </xf>
    <xf numFmtId="0" fontId="78" fillId="0" borderId="25" xfId="54" applyFont="1" applyBorder="1" applyAlignment="1">
      <alignment vertical="center" wrapText="1"/>
    </xf>
    <xf numFmtId="0" fontId="78" fillId="0" borderId="26" xfId="54" applyFont="1" applyBorder="1" applyAlignment="1">
      <alignment vertical="center" wrapText="1"/>
    </xf>
    <xf numFmtId="0" fontId="79" fillId="41" borderId="127" xfId="54" applyFont="1" applyFill="1" applyBorder="1" applyAlignment="1">
      <alignment horizontal="center" vertical="center" shrinkToFit="1"/>
    </xf>
    <xf numFmtId="0" fontId="79" fillId="41" borderId="10" xfId="54" applyFont="1" applyFill="1" applyBorder="1" applyAlignment="1">
      <alignment horizontal="center" vertical="center" shrinkToFit="1"/>
    </xf>
    <xf numFmtId="0" fontId="79" fillId="41" borderId="123" xfId="54" applyFont="1" applyFill="1" applyBorder="1" applyAlignment="1">
      <alignment horizontal="center" vertical="center" shrinkToFit="1"/>
    </xf>
    <xf numFmtId="0" fontId="78" fillId="0" borderId="0" xfId="54" applyFont="1" applyAlignment="1">
      <alignment horizontal="justify" vertical="center" wrapText="1"/>
    </xf>
    <xf numFmtId="181" fontId="80" fillId="0" borderId="10" xfId="54" applyNumberFormat="1" applyFont="1" applyBorder="1" applyAlignment="1">
      <alignment horizontal="right" vertical="center" wrapText="1"/>
    </xf>
    <xf numFmtId="0" fontId="78" fillId="0" borderId="24" xfId="54" applyFont="1" applyBorder="1" applyAlignment="1">
      <alignment horizontal="justify" vertical="center" wrapText="1"/>
    </xf>
    <xf numFmtId="0" fontId="78" fillId="0" borderId="26" xfId="54" applyFont="1" applyBorder="1" applyAlignment="1">
      <alignment horizontal="justify" vertical="center" wrapText="1"/>
    </xf>
    <xf numFmtId="0" fontId="78" fillId="0" borderId="10" xfId="54" applyFont="1" applyBorder="1" applyAlignment="1">
      <alignment horizontal="left" vertical="center" shrinkToFit="1"/>
    </xf>
    <xf numFmtId="182" fontId="78" fillId="0" borderId="26" xfId="54" applyNumberFormat="1" applyFont="1" applyBorder="1" applyAlignment="1">
      <alignment horizontal="center" vertical="center" wrapText="1"/>
    </xf>
    <xf numFmtId="0" fontId="72" fillId="0" borderId="128" xfId="54" applyFont="1" applyBorder="1">
      <alignment vertical="center"/>
    </xf>
    <xf numFmtId="0" fontId="79" fillId="41" borderId="10" xfId="54" applyFont="1" applyFill="1" applyBorder="1" applyAlignment="1">
      <alignment horizontal="center" vertical="center" wrapText="1"/>
    </xf>
    <xf numFmtId="0" fontId="79" fillId="41" borderId="24" xfId="54" applyFont="1" applyFill="1" applyBorder="1" applyAlignment="1">
      <alignment horizontal="center" vertical="center" wrapText="1"/>
    </xf>
    <xf numFmtId="0" fontId="79" fillId="41" borderId="78" xfId="54" applyFont="1" applyFill="1" applyBorder="1" applyAlignment="1">
      <alignment horizontal="center" vertical="center" shrinkToFit="1"/>
    </xf>
    <xf numFmtId="0" fontId="79" fillId="41" borderId="79" xfId="54" applyFont="1" applyFill="1" applyBorder="1" applyAlignment="1">
      <alignment horizontal="center" vertical="center" shrinkToFit="1"/>
    </xf>
    <xf numFmtId="0" fontId="73" fillId="41" borderId="26" xfId="54" applyFont="1" applyFill="1" applyBorder="1" applyAlignment="1">
      <alignment horizontal="center" vertical="center" wrapText="1"/>
    </xf>
    <xf numFmtId="0" fontId="78" fillId="41" borderId="129" xfId="54" applyFont="1" applyFill="1" applyBorder="1" applyAlignment="1">
      <alignment vertical="center" wrapText="1"/>
    </xf>
    <xf numFmtId="0" fontId="78" fillId="41" borderId="18" xfId="54" applyFont="1" applyFill="1" applyBorder="1" applyAlignment="1">
      <alignment vertical="center" wrapText="1"/>
    </xf>
    <xf numFmtId="0" fontId="78" fillId="41" borderId="130" xfId="54" applyFont="1" applyFill="1" applyBorder="1" applyAlignment="1">
      <alignment vertical="center" wrapText="1"/>
    </xf>
    <xf numFmtId="0" fontId="78" fillId="41" borderId="131" xfId="54" applyFont="1" applyFill="1" applyBorder="1" applyAlignment="1">
      <alignment vertical="center" wrapText="1"/>
    </xf>
    <xf numFmtId="0" fontId="78" fillId="41" borderId="0" xfId="54" applyFont="1" applyFill="1" applyAlignment="1">
      <alignment vertical="center" wrapText="1"/>
    </xf>
    <xf numFmtId="0" fontId="78" fillId="41" borderId="0" xfId="54" applyFont="1" applyFill="1" applyAlignment="1">
      <alignment horizontal="center" vertical="center" wrapText="1"/>
    </xf>
    <xf numFmtId="0" fontId="78" fillId="41" borderId="132" xfId="54" applyFont="1" applyFill="1" applyBorder="1" applyAlignment="1">
      <alignment horizontal="right" vertical="center" wrapText="1"/>
    </xf>
    <xf numFmtId="0" fontId="78" fillId="41" borderId="133" xfId="54" applyFont="1" applyFill="1" applyBorder="1" applyAlignment="1">
      <alignment vertical="center" wrapText="1"/>
    </xf>
    <xf numFmtId="0" fontId="78" fillId="41" borderId="22" xfId="54" applyFont="1" applyFill="1" applyBorder="1" applyAlignment="1">
      <alignment vertical="center" wrapText="1"/>
    </xf>
    <xf numFmtId="0" fontId="78" fillId="41" borderId="134" xfId="54" applyFont="1" applyFill="1" applyBorder="1" applyAlignment="1">
      <alignment vertical="center" wrapText="1"/>
    </xf>
    <xf numFmtId="0" fontId="81" fillId="0" borderId="0" xfId="50" applyFont="1" applyAlignment="1">
      <alignment vertical="center"/>
    </xf>
    <xf numFmtId="0" fontId="67" fillId="0" borderId="0" xfId="50" applyFont="1" applyAlignment="1">
      <alignment horizontal="center" vertical="center"/>
    </xf>
    <xf numFmtId="0" fontId="81" fillId="0" borderId="14" xfId="50" applyFont="1" applyBorder="1" applyAlignment="1">
      <alignment vertical="center"/>
    </xf>
    <xf numFmtId="0" fontId="81" fillId="0" borderId="28" xfId="50" applyFont="1" applyBorder="1" applyAlignment="1">
      <alignment vertical="center"/>
    </xf>
    <xf numFmtId="0" fontId="81" fillId="0" borderId="88" xfId="50" applyFont="1" applyBorder="1" applyAlignment="1">
      <alignment vertical="center"/>
    </xf>
    <xf numFmtId="0" fontId="81" fillId="0" borderId="15" xfId="50" applyFont="1" applyBorder="1" applyAlignment="1">
      <alignment vertical="center"/>
    </xf>
    <xf numFmtId="0" fontId="81" fillId="0" borderId="42" xfId="50" applyFont="1" applyBorder="1" applyAlignment="1">
      <alignment vertical="center"/>
    </xf>
    <xf numFmtId="0" fontId="81" fillId="34" borderId="15" xfId="50" applyFont="1" applyFill="1" applyBorder="1" applyAlignment="1">
      <alignment vertical="center"/>
    </xf>
    <xf numFmtId="0" fontId="81" fillId="34" borderId="0" xfId="50" applyFont="1" applyFill="1" applyAlignment="1">
      <alignment vertical="center"/>
    </xf>
    <xf numFmtId="0" fontId="67" fillId="34" borderId="42" xfId="50" applyFont="1" applyFill="1" applyBorder="1" applyAlignment="1">
      <alignment vertical="center"/>
    </xf>
    <xf numFmtId="0" fontId="81" fillId="34" borderId="16" xfId="50" applyFont="1" applyFill="1" applyBorder="1" applyAlignment="1">
      <alignment vertical="center"/>
    </xf>
    <xf numFmtId="0" fontId="81" fillId="34" borderId="52" xfId="50" applyFont="1" applyFill="1" applyBorder="1" applyAlignment="1">
      <alignment vertical="center"/>
    </xf>
    <xf numFmtId="0" fontId="67" fillId="34" borderId="116" xfId="50" applyFont="1" applyFill="1" applyBorder="1" applyAlignment="1">
      <alignment vertical="center"/>
    </xf>
    <xf numFmtId="0" fontId="83" fillId="0" borderId="0" xfId="50" applyFont="1" applyAlignment="1">
      <alignment horizontal="center" vertical="center"/>
    </xf>
    <xf numFmtId="0" fontId="72" fillId="0" borderId="0" xfId="50" applyFont="1" applyAlignment="1">
      <alignment horizontal="center" vertical="center"/>
    </xf>
    <xf numFmtId="0" fontId="72" fillId="0" borderId="0" xfId="50" applyFont="1" applyAlignment="1">
      <alignment horizontal="center" vertical="center" wrapText="1"/>
    </xf>
    <xf numFmtId="0" fontId="72" fillId="34" borderId="10" xfId="50" applyFont="1" applyFill="1" applyBorder="1" applyAlignment="1">
      <alignment horizontal="center" vertical="center" wrapText="1"/>
    </xf>
    <xf numFmtId="0" fontId="72" fillId="34" borderId="54" xfId="50" applyFont="1" applyFill="1" applyBorder="1" applyAlignment="1">
      <alignment horizontal="center" vertical="center" wrapText="1"/>
    </xf>
    <xf numFmtId="0" fontId="72" fillId="0" borderId="101" xfId="50" applyFont="1" applyBorder="1" applyAlignment="1">
      <alignment horizontal="center" vertical="center" wrapText="1"/>
    </xf>
    <xf numFmtId="176" fontId="72" fillId="0" borderId="103" xfId="50" applyNumberFormat="1" applyFont="1" applyBorder="1" applyAlignment="1">
      <alignment horizontal="center" vertical="center" wrapText="1"/>
    </xf>
    <xf numFmtId="0" fontId="72" fillId="34" borderId="30" xfId="50" applyFont="1" applyFill="1" applyBorder="1" applyAlignment="1">
      <alignment horizontal="center" vertical="center" wrapText="1"/>
    </xf>
    <xf numFmtId="0" fontId="72" fillId="0" borderId="32" xfId="50" applyFont="1" applyBorder="1" applyAlignment="1">
      <alignment horizontal="center" vertical="center" wrapText="1"/>
    </xf>
    <xf numFmtId="176" fontId="72" fillId="0" borderId="26" xfId="50" applyNumberFormat="1" applyFont="1" applyBorder="1" applyAlignment="1">
      <alignment vertical="center" wrapText="1"/>
    </xf>
    <xf numFmtId="0" fontId="72" fillId="34" borderId="10" xfId="50" applyFont="1" applyFill="1" applyBorder="1" applyAlignment="1">
      <alignment horizontal="center" vertical="center" shrinkToFit="1"/>
    </xf>
    <xf numFmtId="0" fontId="72" fillId="0" borderId="0" xfId="50" applyFont="1" applyAlignment="1">
      <alignment horizontal="distributed" vertical="center"/>
    </xf>
    <xf numFmtId="0" fontId="72" fillId="0" borderId="0" xfId="50" applyFont="1" applyAlignment="1">
      <alignment horizontal="right" vertical="center"/>
    </xf>
    <xf numFmtId="0" fontId="72" fillId="0" borderId="0" xfId="50" applyFont="1" applyAlignment="1">
      <alignment vertical="center"/>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42" xfId="0" applyFont="1" applyBorder="1">
      <alignment vertical="center"/>
    </xf>
    <xf numFmtId="0" fontId="21" fillId="0" borderId="88"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25" fillId="33" borderId="142" xfId="0" applyFont="1" applyFill="1" applyBorder="1" applyAlignment="1">
      <alignment horizontal="center" vertical="center" wrapText="1"/>
    </xf>
    <xf numFmtId="0" fontId="22" fillId="0" borderId="143" xfId="0" applyFont="1" applyBorder="1" applyAlignment="1">
      <alignment horizontal="center" vertical="center" wrapText="1"/>
    </xf>
    <xf numFmtId="0" fontId="25" fillId="33" borderId="144" xfId="0" applyFont="1" applyFill="1" applyBorder="1" applyAlignment="1">
      <alignment horizontal="center" vertical="center" wrapText="1"/>
    </xf>
    <xf numFmtId="0" fontId="25" fillId="33" borderId="147" xfId="0" applyFont="1" applyFill="1" applyBorder="1" applyAlignment="1">
      <alignment horizontal="center" vertical="center" wrapText="1"/>
    </xf>
    <xf numFmtId="0" fontId="25" fillId="33" borderId="147" xfId="0" applyFont="1" applyFill="1" applyBorder="1" applyAlignment="1">
      <alignment horizontal="center" vertical="center" shrinkToFit="1"/>
    </xf>
    <xf numFmtId="0" fontId="25" fillId="33" borderId="153" xfId="0" applyFont="1" applyFill="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5" fillId="33" borderId="156" xfId="0" applyFont="1" applyFill="1" applyBorder="1" applyAlignment="1">
      <alignment horizontal="center" vertical="center" wrapText="1"/>
    </xf>
    <xf numFmtId="0" fontId="22" fillId="0" borderId="157" xfId="0" applyFont="1" applyBorder="1" applyAlignment="1">
      <alignment horizontal="center" vertical="center" wrapText="1"/>
    </xf>
    <xf numFmtId="49" fontId="47" fillId="0" borderId="110" xfId="48" applyNumberFormat="1" applyFont="1" applyBorder="1" applyAlignment="1">
      <alignment horizontal="center" vertical="center"/>
    </xf>
    <xf numFmtId="49" fontId="47" fillId="0" borderId="150" xfId="48" applyNumberFormat="1" applyFont="1" applyBorder="1" applyAlignment="1">
      <alignment horizontal="center" vertical="center"/>
    </xf>
    <xf numFmtId="0" fontId="47" fillId="34" borderId="150" xfId="48" applyFont="1" applyFill="1" applyBorder="1" applyAlignment="1">
      <alignment horizontal="center" vertical="center"/>
    </xf>
    <xf numFmtId="0" fontId="47" fillId="34" borderId="106" xfId="48" applyFont="1" applyFill="1" applyBorder="1" applyAlignment="1">
      <alignment horizontal="center" vertical="center"/>
    </xf>
    <xf numFmtId="0" fontId="47" fillId="34" borderId="110" xfId="48" applyFont="1" applyFill="1" applyBorder="1" applyAlignment="1">
      <alignment horizontal="center" vertical="center"/>
    </xf>
    <xf numFmtId="0" fontId="55" fillId="0" borderId="0" xfId="49" applyFont="1" applyAlignment="1">
      <alignment horizontal="left" vertical="center"/>
    </xf>
    <xf numFmtId="0" fontId="55"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0" xfId="0" applyFont="1" applyBorder="1" applyAlignment="1">
      <alignment horizontal="justify" vertical="center" wrapText="1"/>
    </xf>
    <xf numFmtId="0" fontId="66" fillId="0" borderId="0" xfId="0" applyFont="1">
      <alignment vertical="center"/>
    </xf>
    <xf numFmtId="0" fontId="65" fillId="0" borderId="0" xfId="0" applyFont="1">
      <alignment vertical="center"/>
    </xf>
    <xf numFmtId="0" fontId="43" fillId="0" borderId="0" xfId="0" applyFont="1">
      <alignment vertical="center"/>
    </xf>
    <xf numFmtId="0" fontId="43" fillId="0" borderId="0" xfId="0" applyFont="1" applyAlignment="1">
      <alignment horizontal="right" vertical="center"/>
    </xf>
    <xf numFmtId="0" fontId="43" fillId="40" borderId="0" xfId="0" applyFont="1" applyFill="1">
      <alignment vertical="center"/>
    </xf>
    <xf numFmtId="0" fontId="55" fillId="39" borderId="10" xfId="52" applyFont="1" applyFill="1" applyBorder="1" applyAlignment="1">
      <alignment horizontal="left" vertical="center" shrinkToFit="1"/>
    </xf>
    <xf numFmtId="0" fontId="55" fillId="39" borderId="26" xfId="52" applyFont="1" applyFill="1" applyBorder="1" applyAlignment="1">
      <alignment horizontal="center" vertical="center" shrinkToFit="1"/>
    </xf>
    <xf numFmtId="0" fontId="55" fillId="38" borderId="10" xfId="52" applyFont="1" applyFill="1" applyBorder="1" applyAlignment="1">
      <alignment horizontal="left" vertical="center" shrinkToFit="1"/>
    </xf>
    <xf numFmtId="0" fontId="55" fillId="38" borderId="26" xfId="52" applyFont="1" applyFill="1" applyBorder="1" applyAlignment="1">
      <alignment horizontal="left" vertical="center" shrinkToFit="1"/>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64" fillId="0" borderId="0" xfId="48" applyFont="1" applyAlignment="1">
      <alignment horizontal="center" vertical="center"/>
    </xf>
    <xf numFmtId="0" fontId="63" fillId="0" borderId="0" xfId="48" applyFont="1" applyAlignment="1">
      <alignment horizontal="center" vertical="center"/>
    </xf>
    <xf numFmtId="0" fontId="46" fillId="42" borderId="0" xfId="49" applyFont="1" applyFill="1" applyAlignment="1">
      <alignment horizontal="left" vertical="center"/>
    </xf>
    <xf numFmtId="0" fontId="46" fillId="42" borderId="0" xfId="49" applyFont="1" applyFill="1" applyAlignment="1">
      <alignment horizontal="center" vertical="center"/>
    </xf>
    <xf numFmtId="0" fontId="85" fillId="0" borderId="10" xfId="0" applyFont="1" applyFill="1" applyBorder="1" applyAlignment="1">
      <alignment horizontal="center" vertical="center" wrapText="1"/>
    </xf>
    <xf numFmtId="0" fontId="87" fillId="0" borderId="0" xfId="48" applyFont="1">
      <alignment vertical="center"/>
    </xf>
    <xf numFmtId="0" fontId="46" fillId="0" borderId="10" xfId="52" applyFont="1" applyBorder="1" applyAlignment="1">
      <alignment vertical="center" shrinkToFit="1"/>
    </xf>
    <xf numFmtId="0" fontId="65" fillId="37" borderId="10" xfId="0" applyFont="1" applyFill="1" applyBorder="1" applyAlignment="1">
      <alignment vertical="center" shrinkToFit="1"/>
    </xf>
    <xf numFmtId="38" fontId="55" fillId="0" borderId="10" xfId="55" applyFont="1" applyBorder="1" applyAlignment="1">
      <alignment horizontal="right" vertical="center" shrinkToFit="1"/>
    </xf>
    <xf numFmtId="0" fontId="55" fillId="37" borderId="12" xfId="52" applyFont="1" applyFill="1" applyBorder="1" applyAlignment="1">
      <alignment horizontal="right" vertical="center" shrinkToFi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45" xfId="0" applyFont="1" applyBorder="1" applyAlignment="1">
      <alignment horizontal="center" vertical="center" wrapText="1"/>
    </xf>
    <xf numFmtId="0" fontId="22" fillId="0" borderId="146" xfId="0" applyFont="1" applyBorder="1" applyAlignment="1">
      <alignment horizontal="center" vertical="center" wrapText="1"/>
    </xf>
    <xf numFmtId="0" fontId="22" fillId="0" borderId="148" xfId="0" applyFont="1" applyBorder="1" applyAlignment="1">
      <alignment horizontal="center" vertical="center" wrapText="1"/>
    </xf>
    <xf numFmtId="0" fontId="22" fillId="0" borderId="149" xfId="0" applyFont="1" applyBorder="1" applyAlignment="1">
      <alignment horizontal="center"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22" fillId="0" borderId="152" xfId="0" applyFont="1" applyBorder="1" applyAlignment="1">
      <alignment horizontal="center" vertical="center" wrapText="1"/>
    </xf>
    <xf numFmtId="0" fontId="23" fillId="33" borderId="116"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vertical="center"/>
    </xf>
    <xf numFmtId="0" fontId="41" fillId="0" borderId="0" xfId="0" applyFont="1" applyAlignment="1">
      <alignment horizontal="center" vertical="center" wrapText="1"/>
    </xf>
    <xf numFmtId="0" fontId="41" fillId="0" borderId="0" xfId="0" applyFont="1" applyAlignment="1">
      <alignment vertical="center"/>
    </xf>
    <xf numFmtId="0" fontId="39" fillId="0" borderId="0" xfId="0" applyFont="1" applyAlignment="1">
      <alignment horizontal="justify" vertical="center" wrapText="1"/>
    </xf>
    <xf numFmtId="0" fontId="40" fillId="0" borderId="0" xfId="0" applyFont="1" applyAlignment="1">
      <alignment vertical="center"/>
    </xf>
    <xf numFmtId="0" fontId="36" fillId="0" borderId="10" xfId="0" applyFont="1" applyBorder="1" applyAlignment="1">
      <alignment horizontal="left" vertical="center" wrapText="1"/>
    </xf>
    <xf numFmtId="49" fontId="47" fillId="0" borderId="26" xfId="48" applyNumberFormat="1" applyFont="1" applyBorder="1" applyAlignment="1">
      <alignment horizontal="center" vertical="center" shrinkToFit="1"/>
    </xf>
    <xf numFmtId="49" fontId="47" fillId="0" borderId="24" xfId="48" applyNumberFormat="1" applyFont="1" applyBorder="1" applyAlignment="1">
      <alignment horizontal="center" vertical="center" shrinkToFit="1"/>
    </xf>
    <xf numFmtId="49" fontId="47" fillId="0" borderId="150" xfId="48" applyNumberFormat="1" applyFont="1" applyBorder="1" applyAlignment="1">
      <alignment horizontal="center" vertical="center" shrinkToFit="1"/>
    </xf>
    <xf numFmtId="49" fontId="47" fillId="0" borderId="151" xfId="48" applyNumberFormat="1" applyFont="1" applyBorder="1" applyAlignment="1">
      <alignment horizontal="center" vertical="center" shrinkToFit="1"/>
    </xf>
    <xf numFmtId="49" fontId="47" fillId="0" borderId="158" xfId="48" applyNumberFormat="1" applyFont="1" applyBorder="1" applyAlignment="1">
      <alignment horizontal="center" vertical="center" shrinkToFit="1"/>
    </xf>
    <xf numFmtId="58" fontId="47" fillId="0" borderId="26" xfId="48" applyNumberFormat="1" applyFont="1" applyBorder="1" applyAlignment="1">
      <alignment horizontal="center" vertical="center" shrinkToFit="1"/>
    </xf>
    <xf numFmtId="58" fontId="47" fillId="0" borderId="25" xfId="48" applyNumberFormat="1" applyFont="1" applyBorder="1" applyAlignment="1">
      <alignment horizontal="center" vertical="center" shrinkToFit="1"/>
    </xf>
    <xf numFmtId="58" fontId="47" fillId="0" borderId="24" xfId="48" applyNumberFormat="1" applyFont="1" applyBorder="1" applyAlignment="1">
      <alignment horizontal="center" vertical="center" shrinkToFit="1"/>
    </xf>
    <xf numFmtId="58" fontId="47" fillId="0" borderId="110" xfId="48" applyNumberFormat="1" applyFont="1" applyBorder="1" applyAlignment="1">
      <alignment horizontal="center" vertical="center" shrinkToFit="1"/>
    </xf>
    <xf numFmtId="58" fontId="47" fillId="0" borderId="109" xfId="48" applyNumberFormat="1" applyFont="1" applyBorder="1" applyAlignment="1">
      <alignment horizontal="center" vertical="center" shrinkToFit="1"/>
    </xf>
    <xf numFmtId="58" fontId="47" fillId="0" borderId="108" xfId="48" applyNumberFormat="1" applyFont="1" applyBorder="1" applyAlignment="1">
      <alignment horizontal="center" vertical="center" shrinkToFit="1"/>
    </xf>
    <xf numFmtId="58" fontId="47" fillId="0" borderId="150" xfId="48" applyNumberFormat="1" applyFont="1" applyBorder="1" applyAlignment="1">
      <alignment horizontal="center" vertical="center" shrinkToFit="1"/>
    </xf>
    <xf numFmtId="58" fontId="47" fillId="0" borderId="151" xfId="48" applyNumberFormat="1" applyFont="1" applyBorder="1" applyAlignment="1">
      <alignment horizontal="center" vertical="center" shrinkToFit="1"/>
    </xf>
    <xf numFmtId="58" fontId="47" fillId="0" borderId="158" xfId="48" applyNumberFormat="1" applyFont="1" applyBorder="1" applyAlignment="1">
      <alignment horizontal="center" vertical="center" shrinkToFit="1"/>
    </xf>
    <xf numFmtId="49" fontId="47" fillId="0" borderId="25" xfId="48" applyNumberFormat="1" applyFont="1" applyBorder="1" applyAlignment="1">
      <alignment horizontal="center" vertical="center" shrinkToFit="1"/>
    </xf>
    <xf numFmtId="49" fontId="47" fillId="0" borderId="110" xfId="48" applyNumberFormat="1" applyFont="1" applyBorder="1" applyAlignment="1">
      <alignment horizontal="center" vertical="center" shrinkToFit="1"/>
    </xf>
    <xf numFmtId="49" fontId="47" fillId="0" borderId="109" xfId="48" applyNumberFormat="1" applyFont="1" applyBorder="1" applyAlignment="1">
      <alignment horizontal="center" vertical="center" shrinkToFit="1"/>
    </xf>
    <xf numFmtId="49" fontId="47" fillId="0" borderId="108" xfId="48" applyNumberFormat="1" applyFont="1" applyBorder="1" applyAlignment="1">
      <alignment horizontal="center" vertical="center" shrinkToFit="1"/>
    </xf>
    <xf numFmtId="58" fontId="47" fillId="0" borderId="106" xfId="48" applyNumberFormat="1" applyFont="1" applyBorder="1" applyAlignment="1">
      <alignment horizontal="center" vertical="center" shrinkToFit="1"/>
    </xf>
    <xf numFmtId="58" fontId="47" fillId="0" borderId="105" xfId="48" applyNumberFormat="1" applyFont="1" applyBorder="1" applyAlignment="1">
      <alignment horizontal="center" vertical="center" shrinkToFit="1"/>
    </xf>
    <xf numFmtId="58" fontId="47" fillId="0" borderId="104" xfId="48" applyNumberFormat="1" applyFont="1" applyBorder="1" applyAlignment="1">
      <alignment horizontal="center" vertical="center" shrinkToFit="1"/>
    </xf>
    <xf numFmtId="49" fontId="53"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176" fontId="51" fillId="0" borderId="26" xfId="0" applyNumberFormat="1" applyFont="1" applyBorder="1" applyAlignment="1">
      <alignment horizontal="center" vertical="center" shrinkToFit="1"/>
    </xf>
    <xf numFmtId="176" fontId="51" fillId="0" borderId="25" xfId="0" applyNumberFormat="1" applyFont="1" applyBorder="1" applyAlignment="1">
      <alignment horizontal="center" vertical="center" shrinkToFit="1"/>
    </xf>
    <xf numFmtId="176" fontId="51" fillId="0" borderId="24" xfId="0" applyNumberFormat="1" applyFont="1" applyBorder="1" applyAlignment="1">
      <alignment horizontal="center" vertical="center" shrinkToFit="1"/>
    </xf>
    <xf numFmtId="49" fontId="47" fillId="0" borderId="23" xfId="48" applyNumberFormat="1" applyFont="1" applyBorder="1" applyAlignment="1">
      <alignment horizontal="right" vertical="center"/>
    </xf>
    <xf numFmtId="49" fontId="47" fillId="0" borderId="22" xfId="48" applyNumberFormat="1" applyFont="1" applyBorder="1" applyAlignment="1">
      <alignment horizontal="right" vertical="center"/>
    </xf>
    <xf numFmtId="49" fontId="47" fillId="34" borderId="71" xfId="48" applyNumberFormat="1" applyFont="1" applyFill="1" applyBorder="1" applyAlignment="1">
      <alignment vertical="center" shrinkToFit="1"/>
    </xf>
    <xf numFmtId="49" fontId="47" fillId="34" borderId="70" xfId="48" applyNumberFormat="1" applyFont="1" applyFill="1" applyBorder="1" applyAlignment="1">
      <alignment vertical="center" shrinkToFit="1"/>
    </xf>
    <xf numFmtId="49" fontId="47" fillId="34" borderId="22" xfId="48" applyNumberFormat="1" applyFont="1" applyFill="1" applyBorder="1" applyAlignment="1">
      <alignment horizontal="center" vertical="center" wrapText="1" shrinkToFit="1"/>
    </xf>
    <xf numFmtId="49" fontId="47"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7" fillId="34" borderId="68" xfId="48" applyNumberFormat="1" applyFont="1" applyFill="1" applyBorder="1" applyAlignment="1">
      <alignment vertical="center" shrinkToFit="1"/>
    </xf>
    <xf numFmtId="49" fontId="47" fillId="34" borderId="67" xfId="48" applyNumberFormat="1" applyFont="1" applyFill="1" applyBorder="1" applyAlignment="1">
      <alignment vertical="center" shrinkToFit="1"/>
    </xf>
    <xf numFmtId="49" fontId="47" fillId="34" borderId="22"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0" xfId="48" applyNumberFormat="1" applyFont="1" applyFill="1" applyAlignment="1">
      <alignment vertical="center" wrapText="1"/>
    </xf>
    <xf numFmtId="49" fontId="47" fillId="34" borderId="11" xfId="48" applyNumberFormat="1" applyFont="1" applyFill="1" applyBorder="1" applyAlignment="1">
      <alignment vertical="center" wrapText="1"/>
    </xf>
    <xf numFmtId="49" fontId="47" fillId="34" borderId="18"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7" fillId="0" borderId="23" xfId="48" applyNumberFormat="1" applyFont="1" applyBorder="1" applyAlignment="1">
      <alignment vertical="center" shrinkToFit="1"/>
    </xf>
    <xf numFmtId="49" fontId="47" fillId="0" borderId="22" xfId="48" applyNumberFormat="1" applyFont="1" applyBorder="1" applyAlignment="1">
      <alignment vertical="center" shrinkToFit="1"/>
    </xf>
    <xf numFmtId="49" fontId="47"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7" fillId="0" borderId="22" xfId="48" applyNumberFormat="1" applyFont="1" applyBorder="1">
      <alignment vertical="center"/>
    </xf>
    <xf numFmtId="49" fontId="47" fillId="0" borderId="19" xfId="48" applyNumberFormat="1" applyFont="1" applyBorder="1" applyAlignment="1">
      <alignment horizontal="left" vertical="center" indent="2"/>
    </xf>
    <xf numFmtId="49" fontId="47" fillId="0" borderId="18" xfId="48" applyNumberFormat="1" applyFont="1" applyBorder="1" applyAlignment="1">
      <alignment horizontal="left" vertical="center" indent="2"/>
    </xf>
    <xf numFmtId="49" fontId="47"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7" fillId="0" borderId="22" xfId="48" applyNumberFormat="1" applyFont="1" applyBorder="1" applyAlignment="1">
      <alignment horizontal="center" vertical="center" shrinkToFit="1"/>
    </xf>
    <xf numFmtId="49" fontId="47" fillId="0" borderId="21" xfId="48" applyNumberFormat="1" applyFont="1" applyBorder="1" applyAlignment="1">
      <alignment horizontal="center" vertical="center" shrinkToFit="1"/>
    </xf>
    <xf numFmtId="49" fontId="47" fillId="0" borderId="18"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wrapText="1"/>
    </xf>
    <xf numFmtId="49" fontId="47" fillId="34" borderId="25" xfId="48" applyNumberFormat="1" applyFont="1" applyFill="1" applyBorder="1" applyAlignment="1">
      <alignment horizontal="center" vertical="center" wrapText="1"/>
    </xf>
    <xf numFmtId="49" fontId="47" fillId="34" borderId="24" xfId="48" applyNumberFormat="1" applyFont="1" applyFill="1" applyBorder="1" applyAlignment="1">
      <alignment horizontal="center" vertical="center" wrapText="1"/>
    </xf>
    <xf numFmtId="176" fontId="47" fillId="0" borderId="19" xfId="48" applyNumberFormat="1" applyFont="1" applyBorder="1" applyAlignment="1">
      <alignment horizontal="right" vertical="center" shrinkToFit="1"/>
    </xf>
    <xf numFmtId="176" fontId="47" fillId="0" borderId="18" xfId="48" applyNumberFormat="1" applyFont="1" applyBorder="1" applyAlignment="1">
      <alignment horizontal="right" vertical="center" shrinkToFit="1"/>
    </xf>
    <xf numFmtId="49" fontId="47" fillId="34" borderId="23" xfId="48" applyNumberFormat="1" applyFont="1" applyFill="1" applyBorder="1" applyAlignment="1">
      <alignment horizontal="center" vertical="center" wrapText="1"/>
    </xf>
    <xf numFmtId="49" fontId="47" fillId="34" borderId="21" xfId="48" applyNumberFormat="1" applyFont="1" applyFill="1" applyBorder="1" applyAlignment="1">
      <alignment horizontal="center" vertical="center" wrapText="1"/>
    </xf>
    <xf numFmtId="49" fontId="47" fillId="34" borderId="19" xfId="48" applyNumberFormat="1" applyFont="1" applyFill="1" applyBorder="1" applyAlignment="1">
      <alignment horizontal="center" vertical="center" wrapText="1"/>
    </xf>
    <xf numFmtId="49" fontId="47"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7" fillId="0" borderId="26" xfId="48" applyNumberFormat="1" applyFont="1" applyBorder="1" applyAlignment="1">
      <alignment horizontal="center" vertical="center"/>
    </xf>
    <xf numFmtId="49" fontId="47" fillId="0" borderId="24" xfId="48" applyNumberFormat="1" applyFont="1" applyBorder="1" applyAlignment="1">
      <alignment horizontal="center" vertical="center"/>
    </xf>
    <xf numFmtId="49" fontId="47" fillId="34" borderId="13" xfId="48" applyNumberFormat="1" applyFont="1" applyFill="1" applyBorder="1" applyAlignment="1">
      <alignment horizontal="center" vertical="center" textRotation="255"/>
    </xf>
    <xf numFmtId="49" fontId="47" fillId="34" borderId="27" xfId="48" applyNumberFormat="1" applyFont="1" applyFill="1" applyBorder="1" applyAlignment="1">
      <alignment horizontal="center" vertical="center" textRotation="255"/>
    </xf>
    <xf numFmtId="49" fontId="47" fillId="34" borderId="12" xfId="48" applyNumberFormat="1" applyFont="1" applyFill="1" applyBorder="1" applyAlignment="1">
      <alignment horizontal="center" vertical="center" textRotation="255"/>
    </xf>
    <xf numFmtId="0" fontId="47" fillId="0" borderId="72" xfId="48" applyFont="1" applyBorder="1" applyAlignment="1">
      <alignment horizontal="center" vertical="center" shrinkToFit="1"/>
    </xf>
    <xf numFmtId="0" fontId="47" fillId="0" borderId="71" xfId="48" applyFont="1" applyBorder="1" applyAlignment="1">
      <alignment horizontal="center" vertical="center" shrinkToFit="1"/>
    </xf>
    <xf numFmtId="0" fontId="47" fillId="0" borderId="70" xfId="48" applyFont="1" applyBorder="1" applyAlignment="1">
      <alignment horizontal="center" vertical="center" shrinkToFit="1"/>
    </xf>
    <xf numFmtId="0" fontId="47" fillId="0" borderId="69" xfId="48" applyFont="1" applyBorder="1" applyAlignment="1">
      <alignment horizontal="center" vertical="center" shrinkToFit="1"/>
    </xf>
    <xf numFmtId="0" fontId="47" fillId="0" borderId="68" xfId="48" applyFont="1" applyBorder="1" applyAlignment="1">
      <alignment horizontal="center" vertical="center" shrinkToFit="1"/>
    </xf>
    <xf numFmtId="0" fontId="47" fillId="0" borderId="67" xfId="48" applyFont="1" applyBorder="1" applyAlignment="1">
      <alignment horizontal="center" vertical="center" shrinkToFit="1"/>
    </xf>
    <xf numFmtId="49" fontId="47" fillId="0" borderId="0" xfId="48" applyNumberFormat="1" applyFont="1" applyAlignment="1">
      <alignment horizontal="center" vertical="center" shrinkToFit="1"/>
    </xf>
    <xf numFmtId="49" fontId="50" fillId="34" borderId="13" xfId="48" applyNumberFormat="1" applyFont="1" applyFill="1" applyBorder="1" applyAlignment="1">
      <alignment horizontal="center" vertical="center" shrinkToFit="1"/>
    </xf>
    <xf numFmtId="0" fontId="50" fillId="34" borderId="12" xfId="48" applyFont="1" applyFill="1" applyBorder="1" applyAlignment="1">
      <alignment horizontal="center" vertical="center" shrinkToFit="1"/>
    </xf>
    <xf numFmtId="49" fontId="47" fillId="34" borderId="23" xfId="48" applyNumberFormat="1" applyFont="1" applyFill="1" applyBorder="1">
      <alignment vertical="center"/>
    </xf>
    <xf numFmtId="49" fontId="47" fillId="34" borderId="21" xfId="48" applyNumberFormat="1" applyFont="1" applyFill="1" applyBorder="1">
      <alignment vertical="center"/>
    </xf>
    <xf numFmtId="49" fontId="47" fillId="34" borderId="20" xfId="48" applyNumberFormat="1" applyFont="1" applyFill="1" applyBorder="1">
      <alignment vertical="center"/>
    </xf>
    <xf numFmtId="49" fontId="47" fillId="34" borderId="11" xfId="48" applyNumberFormat="1" applyFont="1" applyFill="1" applyBorder="1">
      <alignment vertical="center"/>
    </xf>
    <xf numFmtId="49" fontId="47" fillId="34" borderId="19" xfId="48" applyNumberFormat="1" applyFont="1" applyFill="1" applyBorder="1">
      <alignment vertical="center"/>
    </xf>
    <xf numFmtId="49" fontId="47" fillId="34" borderId="17" xfId="48" applyNumberFormat="1" applyFont="1" applyFill="1" applyBorder="1">
      <alignment vertical="center"/>
    </xf>
    <xf numFmtId="49" fontId="50" fillId="34" borderId="23" xfId="48" applyNumberFormat="1" applyFont="1" applyFill="1" applyBorder="1" applyAlignment="1">
      <alignment vertical="center" wrapText="1"/>
    </xf>
    <xf numFmtId="49" fontId="50" fillId="34" borderId="21" xfId="48" applyNumberFormat="1" applyFont="1" applyFill="1" applyBorder="1" applyAlignment="1">
      <alignment vertical="center" wrapText="1"/>
    </xf>
    <xf numFmtId="49" fontId="50" fillId="34" borderId="19" xfId="48" applyNumberFormat="1" applyFont="1" applyFill="1" applyBorder="1" applyAlignment="1">
      <alignment vertical="center" wrapText="1"/>
    </xf>
    <xf numFmtId="49" fontId="50" fillId="34" borderId="17" xfId="48" applyNumberFormat="1" applyFont="1" applyFill="1" applyBorder="1" applyAlignment="1">
      <alignment vertical="center" wrapText="1"/>
    </xf>
    <xf numFmtId="49" fontId="47" fillId="0" borderId="22" xfId="48" applyNumberFormat="1" applyFont="1" applyBorder="1" applyAlignment="1">
      <alignment horizontal="center" vertical="center"/>
    </xf>
    <xf numFmtId="49" fontId="47" fillId="34" borderId="23" xfId="48" applyNumberFormat="1" applyFont="1" applyFill="1" applyBorder="1" applyAlignment="1">
      <alignment vertical="center" wrapText="1"/>
    </xf>
    <xf numFmtId="49" fontId="47" fillId="34" borderId="20"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0" borderId="19" xfId="48" applyNumberFormat="1" applyFont="1" applyBorder="1" applyAlignment="1">
      <alignment horizontal="left" vertical="center" indent="3"/>
    </xf>
    <xf numFmtId="49" fontId="47" fillId="0" borderId="18" xfId="48" applyNumberFormat="1" applyFont="1" applyBorder="1" applyAlignment="1">
      <alignment horizontal="left" vertical="center" indent="3"/>
    </xf>
    <xf numFmtId="49" fontId="47" fillId="0" borderId="17" xfId="48" applyNumberFormat="1" applyFont="1" applyBorder="1" applyAlignment="1">
      <alignment horizontal="left" vertical="center" indent="3"/>
    </xf>
    <xf numFmtId="49" fontId="50" fillId="34" borderId="26" xfId="48" applyNumberFormat="1" applyFont="1" applyFill="1" applyBorder="1" applyAlignment="1">
      <alignment horizontal="center" vertical="center"/>
    </xf>
    <xf numFmtId="49" fontId="50" fillId="34" borderId="25" xfId="48" applyNumberFormat="1" applyFont="1" applyFill="1" applyBorder="1" applyAlignment="1">
      <alignment horizontal="center" vertical="center"/>
    </xf>
    <xf numFmtId="49" fontId="47" fillId="0" borderId="74" xfId="48" applyNumberFormat="1" applyFont="1" applyBorder="1" applyAlignment="1">
      <alignment horizontal="center" vertical="center" shrinkToFit="1"/>
    </xf>
    <xf numFmtId="49" fontId="47" fillId="0" borderId="73" xfId="48" applyNumberFormat="1" applyFont="1" applyBorder="1" applyAlignment="1">
      <alignment horizontal="center" vertical="center" shrinkToFit="1"/>
    </xf>
    <xf numFmtId="49" fontId="47" fillId="0" borderId="75" xfId="48" applyNumberFormat="1" applyFont="1" applyBorder="1" applyAlignment="1">
      <alignment horizontal="center" vertical="center" shrinkToFit="1"/>
    </xf>
    <xf numFmtId="0" fontId="52" fillId="34" borderId="26" xfId="0" applyFont="1" applyFill="1" applyBorder="1" applyAlignment="1">
      <alignment horizontal="center" vertical="center" shrinkToFit="1"/>
    </xf>
    <xf numFmtId="0" fontId="52" fillId="34" borderId="25" xfId="0" applyFont="1" applyFill="1" applyBorder="1" applyAlignment="1">
      <alignment horizontal="center" vertical="center" shrinkToFit="1"/>
    </xf>
    <xf numFmtId="0" fontId="52" fillId="34" borderId="24" xfId="0" applyFont="1" applyFill="1" applyBorder="1" applyAlignment="1">
      <alignment horizontal="center" vertical="center" shrinkToFit="1"/>
    </xf>
    <xf numFmtId="176" fontId="50" fillId="0" borderId="26" xfId="48" applyNumberFormat="1" applyFont="1" applyBorder="1" applyAlignment="1">
      <alignment horizontal="center" vertical="center" shrinkToFit="1"/>
    </xf>
    <xf numFmtId="176" fontId="50" fillId="0" borderId="25" xfId="48" applyNumberFormat="1" applyFont="1" applyBorder="1" applyAlignment="1">
      <alignment horizontal="center" vertical="center" shrinkToFit="1"/>
    </xf>
    <xf numFmtId="176" fontId="50" fillId="0" borderId="24" xfId="48" applyNumberFormat="1" applyFont="1" applyBorder="1" applyAlignment="1">
      <alignment horizontal="center"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47" fillId="0" borderId="150" xfId="48" applyNumberFormat="1" applyFont="1" applyBorder="1" applyAlignment="1">
      <alignment horizontal="center" vertical="center"/>
    </xf>
    <xf numFmtId="49" fontId="47" fillId="0" borderId="151" xfId="48" applyNumberFormat="1" applyFont="1" applyBorder="1" applyAlignment="1">
      <alignment horizontal="center" vertical="center"/>
    </xf>
    <xf numFmtId="49" fontId="47" fillId="0" borderId="158" xfId="48" applyNumberFormat="1" applyFont="1" applyBorder="1" applyAlignment="1">
      <alignment horizontal="center" vertical="center"/>
    </xf>
    <xf numFmtId="0" fontId="29" fillId="36" borderId="0" xfId="48" applyFont="1" applyFill="1" applyAlignment="1">
      <alignment horizontal="right" vertical="center"/>
    </xf>
    <xf numFmtId="49" fontId="47" fillId="0" borderId="72" xfId="48" applyNumberFormat="1" applyFont="1" applyBorder="1" applyAlignment="1">
      <alignment vertical="center" shrinkToFit="1"/>
    </xf>
    <xf numFmtId="49" fontId="47" fillId="0" borderId="71" xfId="48" applyNumberFormat="1" applyFont="1" applyBorder="1" applyAlignment="1">
      <alignment vertical="center" shrinkToFit="1"/>
    </xf>
    <xf numFmtId="49" fontId="47"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7" fillId="34" borderId="72" xfId="48" applyNumberFormat="1" applyFont="1" applyFill="1" applyBorder="1" applyAlignment="1">
      <alignment vertical="center" shrinkToFit="1"/>
    </xf>
    <xf numFmtId="49" fontId="47" fillId="34" borderId="69" xfId="48" applyNumberFormat="1" applyFont="1" applyFill="1" applyBorder="1" applyAlignment="1">
      <alignment vertical="center" shrinkToFit="1"/>
    </xf>
    <xf numFmtId="49" fontId="47" fillId="0" borderId="110" xfId="48" applyNumberFormat="1" applyFont="1" applyBorder="1" applyAlignment="1">
      <alignment vertical="center" shrinkToFit="1"/>
    </xf>
    <xf numFmtId="49" fontId="47" fillId="0" borderId="109" xfId="48" applyNumberFormat="1" applyFont="1" applyBorder="1" applyAlignment="1">
      <alignment vertical="center" shrinkToFit="1"/>
    </xf>
    <xf numFmtId="49" fontId="47" fillId="36" borderId="150" xfId="48" applyNumberFormat="1" applyFont="1" applyFill="1" applyBorder="1" applyAlignment="1">
      <alignment horizontal="center" vertical="center"/>
    </xf>
    <xf numFmtId="49" fontId="47" fillId="36" borderId="151" xfId="48" applyNumberFormat="1" applyFont="1" applyFill="1" applyBorder="1" applyAlignment="1">
      <alignment horizontal="center" vertical="center"/>
    </xf>
    <xf numFmtId="49" fontId="47" fillId="36" borderId="158" xfId="48" applyNumberFormat="1" applyFont="1" applyFill="1" applyBorder="1" applyAlignment="1">
      <alignment horizontal="center" vertical="center"/>
    </xf>
    <xf numFmtId="49" fontId="47" fillId="0" borderId="150" xfId="48" applyNumberFormat="1" applyFont="1" applyBorder="1" applyAlignment="1">
      <alignment vertical="center" shrinkToFit="1"/>
    </xf>
    <xf numFmtId="0" fontId="47" fillId="0" borderId="151" xfId="48"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7" fillId="0" borderId="108" xfId="48" applyNumberFormat="1" applyFont="1" applyBorder="1" applyAlignment="1">
      <alignment vertical="center" shrinkToFit="1"/>
    </xf>
    <xf numFmtId="49" fontId="47" fillId="0" borderId="106" xfId="48" applyNumberFormat="1" applyFont="1" applyBorder="1" applyAlignment="1">
      <alignment vertical="center" shrinkToFit="1"/>
    </xf>
    <xf numFmtId="49" fontId="47" fillId="0" borderId="104" xfId="48" applyNumberFormat="1" applyFont="1" applyBorder="1" applyAlignment="1">
      <alignment vertical="center" shrinkToFit="1"/>
    </xf>
    <xf numFmtId="49" fontId="33" fillId="0" borderId="24" xfId="48" applyNumberFormat="1" applyFont="1" applyBorder="1" applyAlignment="1">
      <alignment vertical="center" wrapText="1"/>
    </xf>
    <xf numFmtId="49" fontId="47" fillId="0" borderId="158" xfId="48" applyNumberFormat="1" applyFont="1" applyBorder="1" applyAlignment="1">
      <alignment vertical="center"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7" fillId="0" borderId="106" xfId="48" applyNumberFormat="1" applyFont="1" applyBorder="1" applyAlignment="1">
      <alignment horizontal="center" vertical="center" shrinkToFit="1"/>
    </xf>
    <xf numFmtId="49" fontId="47" fillId="0" borderId="104" xfId="48" applyNumberFormat="1" applyFont="1" applyBorder="1" applyAlignment="1">
      <alignment horizontal="center" vertical="center" shrinkToFit="1"/>
    </xf>
    <xf numFmtId="49" fontId="47" fillId="0" borderId="105" xfId="48" applyNumberFormat="1" applyFont="1" applyBorder="1" applyAlignment="1">
      <alignment horizontal="center" vertical="center" shrinkToFit="1"/>
    </xf>
    <xf numFmtId="49" fontId="47" fillId="0" borderId="105" xfId="48" applyNumberFormat="1" applyFont="1" applyBorder="1" applyAlignment="1">
      <alignment vertical="center" shrinkToFit="1"/>
    </xf>
    <xf numFmtId="0" fontId="47" fillId="0" borderId="109" xfId="48" applyFont="1" applyBorder="1" applyAlignment="1">
      <alignment vertical="center" shrinkToFit="1"/>
    </xf>
    <xf numFmtId="49" fontId="47" fillId="36" borderId="106" xfId="48" applyNumberFormat="1" applyFont="1" applyFill="1" applyBorder="1" applyAlignment="1">
      <alignment horizontal="center" vertical="center"/>
    </xf>
    <xf numFmtId="49" fontId="47" fillId="36" borderId="105" xfId="48" applyNumberFormat="1" applyFont="1" applyFill="1" applyBorder="1" applyAlignment="1">
      <alignment horizontal="center" vertical="center"/>
    </xf>
    <xf numFmtId="49" fontId="47" fillId="36" borderId="104" xfId="48" applyNumberFormat="1" applyFont="1" applyFill="1" applyBorder="1" applyAlignment="1">
      <alignment horizontal="center" vertical="center"/>
    </xf>
    <xf numFmtId="49" fontId="47" fillId="0" borderId="110" xfId="48" applyNumberFormat="1" applyFont="1" applyBorder="1" applyAlignment="1">
      <alignment horizontal="center" vertical="center"/>
    </xf>
    <xf numFmtId="49" fontId="47" fillId="0" borderId="109" xfId="48" applyNumberFormat="1" applyFont="1" applyBorder="1" applyAlignment="1">
      <alignment horizontal="center" vertical="center"/>
    </xf>
    <xf numFmtId="49" fontId="47" fillId="0" borderId="108" xfId="48" applyNumberFormat="1" applyFont="1" applyBorder="1" applyAlignment="1">
      <alignment horizontal="center" vertical="center"/>
    </xf>
    <xf numFmtId="49" fontId="47" fillId="36" borderId="23" xfId="48" applyNumberFormat="1" applyFont="1" applyFill="1" applyBorder="1">
      <alignment vertical="center"/>
    </xf>
    <xf numFmtId="49" fontId="47" fillId="36" borderId="22" xfId="48" applyNumberFormat="1" applyFont="1" applyFill="1" applyBorder="1">
      <alignment vertical="center"/>
    </xf>
    <xf numFmtId="49" fontId="47" fillId="36" borderId="21" xfId="48" applyNumberFormat="1" applyFont="1" applyFill="1" applyBorder="1">
      <alignment vertical="center"/>
    </xf>
    <xf numFmtId="49" fontId="47" fillId="36" borderId="10" xfId="48" applyNumberFormat="1" applyFont="1" applyFill="1" applyBorder="1" applyAlignment="1">
      <alignment horizontal="center" vertical="center"/>
    </xf>
    <xf numFmtId="49" fontId="47" fillId="36" borderId="110" xfId="48" applyNumberFormat="1" applyFont="1" applyFill="1" applyBorder="1" applyAlignment="1">
      <alignment horizontal="center" vertical="center"/>
    </xf>
    <xf numFmtId="49" fontId="47" fillId="36" borderId="109" xfId="48" applyNumberFormat="1" applyFont="1" applyFill="1" applyBorder="1" applyAlignment="1">
      <alignment horizontal="center" vertical="center"/>
    </xf>
    <xf numFmtId="49" fontId="47" fillId="36" borderId="108" xfId="48" applyNumberFormat="1" applyFont="1" applyFill="1" applyBorder="1" applyAlignment="1">
      <alignment horizontal="center" vertical="center"/>
    </xf>
    <xf numFmtId="49" fontId="47" fillId="36" borderId="23" xfId="48" applyNumberFormat="1" applyFont="1" applyFill="1" applyBorder="1" applyAlignment="1">
      <alignment horizontal="center" vertical="center"/>
    </xf>
    <xf numFmtId="49" fontId="47" fillId="36" borderId="22" xfId="48" applyNumberFormat="1" applyFont="1" applyFill="1" applyBorder="1" applyAlignment="1">
      <alignment horizontal="center" vertical="center"/>
    </xf>
    <xf numFmtId="49" fontId="47" fillId="36" borderId="21" xfId="48" applyNumberFormat="1" applyFont="1" applyFill="1" applyBorder="1" applyAlignment="1">
      <alignment horizontal="center" vertical="center"/>
    </xf>
    <xf numFmtId="49" fontId="47" fillId="0" borderId="0" xfId="48" applyNumberFormat="1" applyFont="1" applyAlignment="1">
      <alignment vertical="top" wrapText="1" shrinkToFit="1"/>
    </xf>
    <xf numFmtId="0" fontId="47" fillId="0" borderId="0" xfId="48" applyFont="1" applyAlignment="1">
      <alignment vertical="top" wrapText="1" shrinkToFit="1"/>
    </xf>
    <xf numFmtId="49" fontId="47" fillId="0" borderId="0" xfId="48" applyNumberFormat="1" applyFont="1" applyAlignment="1">
      <alignment horizontal="left" vertical="top" wrapText="1"/>
    </xf>
    <xf numFmtId="0" fontId="29" fillId="36" borderId="0" xfId="51" applyFont="1" applyFill="1" applyAlignment="1">
      <alignment horizontal="left" vertical="center"/>
    </xf>
    <xf numFmtId="0" fontId="47" fillId="34" borderId="26" xfId="0" applyFont="1" applyFill="1" applyBorder="1">
      <alignment vertical="center"/>
    </xf>
    <xf numFmtId="0" fontId="47" fillId="34" borderId="25" xfId="0" applyFont="1" applyFill="1" applyBorder="1">
      <alignment vertical="center"/>
    </xf>
    <xf numFmtId="0" fontId="47" fillId="34" borderId="24" xfId="0" applyFont="1" applyFill="1" applyBorder="1">
      <alignment vertical="center"/>
    </xf>
    <xf numFmtId="0" fontId="47" fillId="0" borderId="105" xfId="48" applyFont="1" applyBorder="1" applyAlignment="1">
      <alignment vertical="center" shrinkToFit="1"/>
    </xf>
    <xf numFmtId="49" fontId="30" fillId="0" borderId="18" xfId="48" applyNumberFormat="1" applyFont="1" applyBorder="1">
      <alignment vertical="center"/>
    </xf>
    <xf numFmtId="49" fontId="47" fillId="0" borderId="13" xfId="48" applyNumberFormat="1" applyFont="1" applyBorder="1" applyAlignment="1">
      <alignment horizontal="center" vertical="center" textRotation="255" wrapText="1"/>
    </xf>
    <xf numFmtId="49" fontId="47" fillId="0" borderId="27" xfId="48" applyNumberFormat="1" applyFont="1" applyBorder="1" applyAlignment="1">
      <alignment horizontal="center" vertical="center" textRotation="255" wrapText="1"/>
    </xf>
    <xf numFmtId="49" fontId="47" fillId="0" borderId="12" xfId="48" applyNumberFormat="1" applyFont="1" applyBorder="1" applyAlignment="1">
      <alignment horizontal="center" vertical="center" textRotation="255" wrapText="1"/>
    </xf>
    <xf numFmtId="49" fontId="47" fillId="36" borderId="150" xfId="48" applyNumberFormat="1" applyFont="1" applyFill="1" applyBorder="1" applyAlignment="1">
      <alignment vertical="center" shrinkToFit="1"/>
    </xf>
    <xf numFmtId="49" fontId="47" fillId="36" borderId="158" xfId="48" applyNumberFormat="1" applyFont="1" applyFill="1" applyBorder="1" applyAlignment="1">
      <alignment vertical="center" shrinkToFit="1"/>
    </xf>
    <xf numFmtId="49" fontId="47" fillId="0" borderId="0" xfId="48" applyNumberFormat="1" applyFont="1" applyAlignment="1">
      <alignment vertical="top" wrapText="1"/>
    </xf>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6" xfId="44" applyFont="1" applyBorder="1" applyAlignment="1">
      <alignment horizontal="center"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46" fillId="34" borderId="23" xfId="49" applyFont="1" applyFill="1" applyBorder="1" applyAlignment="1">
      <alignment horizontal="center" vertical="center"/>
    </xf>
    <xf numFmtId="0" fontId="46" fillId="34" borderId="20" xfId="49" applyFont="1" applyFill="1" applyBorder="1" applyAlignment="1">
      <alignment horizontal="center" vertical="center"/>
    </xf>
    <xf numFmtId="0" fontId="46" fillId="34" borderId="19" xfId="49" applyFont="1" applyFill="1" applyBorder="1" applyAlignment="1">
      <alignment horizontal="center" vertical="center"/>
    </xf>
    <xf numFmtId="0" fontId="46" fillId="0" borderId="72" xfId="49" applyFont="1" applyBorder="1" applyAlignment="1" applyProtection="1">
      <alignment horizontal="center" vertical="center"/>
      <protection locked="0"/>
    </xf>
    <xf numFmtId="0" fontId="46" fillId="0" borderId="71" xfId="49" applyFont="1" applyBorder="1" applyAlignment="1" applyProtection="1">
      <alignment horizontal="center" vertical="center"/>
      <protection locked="0"/>
    </xf>
    <xf numFmtId="0" fontId="46" fillId="0" borderId="7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46" fillId="0" borderId="69" xfId="49" applyFont="1" applyBorder="1" applyAlignment="1" applyProtection="1">
      <alignment horizontal="center" vertical="center"/>
      <protection locked="0"/>
    </xf>
    <xf numFmtId="0" fontId="46" fillId="0" borderId="68" xfId="49" applyFont="1" applyBorder="1" applyAlignment="1" applyProtection="1">
      <alignment horizontal="center" vertical="center"/>
      <protection locked="0"/>
    </xf>
    <xf numFmtId="0" fontId="46" fillId="0" borderId="67" xfId="49" applyFont="1" applyBorder="1" applyAlignment="1" applyProtection="1">
      <alignment horizontal="center" vertical="center"/>
      <protection locked="0"/>
    </xf>
    <xf numFmtId="0" fontId="46" fillId="0" borderId="69" xfId="49" applyFont="1" applyBorder="1" applyAlignment="1" applyProtection="1">
      <alignment horizontal="left" vertical="center" indent="2"/>
      <protection locked="0"/>
    </xf>
    <xf numFmtId="0" fontId="46" fillId="0" borderId="68" xfId="49" applyFont="1" applyBorder="1" applyAlignment="1" applyProtection="1">
      <alignment horizontal="left" vertical="center" indent="2"/>
      <protection locked="0"/>
    </xf>
    <xf numFmtId="0" fontId="46" fillId="0" borderId="67" xfId="49" applyFont="1" applyBorder="1" applyAlignment="1" applyProtection="1">
      <alignment horizontal="left" vertical="center" indent="2"/>
      <protection locked="0"/>
    </xf>
    <xf numFmtId="49" fontId="43" fillId="0" borderId="25" xfId="48" applyNumberFormat="1" applyBorder="1" applyAlignment="1">
      <alignment horizontal="center" vertical="center" shrinkToFit="1"/>
    </xf>
    <xf numFmtId="49" fontId="43" fillId="0" borderId="25" xfId="48" applyNumberFormat="1" applyBorder="1" applyAlignment="1" applyProtection="1">
      <alignment horizontal="center" vertical="center" shrinkToFit="1"/>
      <protection locked="0"/>
    </xf>
    <xf numFmtId="49" fontId="43" fillId="0" borderId="24" xfId="48" applyNumberFormat="1" applyBorder="1" applyAlignment="1" applyProtection="1">
      <alignment horizontal="center" vertical="center" shrinkToFit="1"/>
      <protection locked="0"/>
    </xf>
    <xf numFmtId="0" fontId="55" fillId="0" borderId="0" xfId="49" applyFont="1" applyAlignment="1">
      <alignment horizontal="left" vertical="center" wrapText="1"/>
    </xf>
    <xf numFmtId="0" fontId="46" fillId="34" borderId="26" xfId="49" applyFont="1" applyFill="1" applyBorder="1" applyAlignment="1">
      <alignment horizontal="left" vertical="center"/>
    </xf>
    <xf numFmtId="0" fontId="46" fillId="34" borderId="24" xfId="49" applyFont="1" applyFill="1" applyBorder="1" applyAlignment="1">
      <alignment horizontal="left" vertical="center"/>
    </xf>
    <xf numFmtId="0" fontId="46" fillId="0" borderId="26" xfId="49" applyFont="1" applyBorder="1" applyAlignment="1" applyProtection="1">
      <alignment horizontal="left" vertical="center"/>
      <protection locked="0"/>
    </xf>
    <xf numFmtId="0" fontId="46" fillId="0" borderId="25" xfId="49" applyFont="1" applyBorder="1" applyAlignment="1" applyProtection="1">
      <alignment horizontal="left" vertical="center"/>
      <protection locked="0"/>
    </xf>
    <xf numFmtId="0" fontId="46" fillId="0" borderId="24" xfId="49" applyFont="1" applyBorder="1" applyAlignment="1" applyProtection="1">
      <alignment horizontal="left" vertical="center"/>
      <protection locked="0"/>
    </xf>
    <xf numFmtId="0" fontId="46" fillId="34" borderId="26" xfId="49" applyFont="1" applyFill="1" applyBorder="1" applyAlignment="1">
      <alignment horizontal="left" vertical="center" wrapText="1"/>
    </xf>
    <xf numFmtId="0" fontId="46" fillId="34" borderId="24" xfId="49" applyFont="1" applyFill="1" applyBorder="1" applyAlignment="1">
      <alignment horizontal="left" vertical="center" wrapText="1"/>
    </xf>
    <xf numFmtId="0" fontId="55" fillId="36" borderId="0" xfId="49" applyFont="1" applyFill="1" applyAlignment="1">
      <alignment horizontal="left" vertical="center" wrapText="1"/>
    </xf>
    <xf numFmtId="0" fontId="55" fillId="36" borderId="0" xfId="49" applyFont="1" applyFill="1" applyAlignment="1">
      <alignment vertical="center" wrapText="1"/>
    </xf>
    <xf numFmtId="0" fontId="46" fillId="34" borderId="13" xfId="49" applyFont="1" applyFill="1" applyBorder="1" applyAlignment="1">
      <alignment horizontal="center" vertical="center" textRotation="255" wrapText="1"/>
    </xf>
    <xf numFmtId="0" fontId="46" fillId="34" borderId="27" xfId="49" applyFont="1" applyFill="1" applyBorder="1" applyAlignment="1">
      <alignment horizontal="center" vertical="center" textRotation="255" wrapText="1"/>
    </xf>
    <xf numFmtId="0" fontId="46" fillId="34" borderId="12" xfId="49" applyFont="1" applyFill="1" applyBorder="1" applyAlignment="1">
      <alignment horizontal="center" vertical="center" textRotation="255" wrapText="1"/>
    </xf>
    <xf numFmtId="0" fontId="46" fillId="34" borderId="23" xfId="49" applyFont="1" applyFill="1" applyBorder="1" applyAlignment="1">
      <alignment horizontal="left" vertical="center"/>
    </xf>
    <xf numFmtId="0" fontId="46" fillId="34" borderId="22" xfId="49" applyFont="1" applyFill="1" applyBorder="1" applyAlignment="1">
      <alignment horizontal="left" vertical="center"/>
    </xf>
    <xf numFmtId="0" fontId="46" fillId="34" borderId="20" xfId="49" applyFont="1" applyFill="1" applyBorder="1" applyAlignment="1">
      <alignment horizontal="left" vertical="center"/>
    </xf>
    <xf numFmtId="0" fontId="46" fillId="34" borderId="0" xfId="49" applyFont="1" applyFill="1" applyAlignment="1">
      <alignment horizontal="left" vertical="center"/>
    </xf>
    <xf numFmtId="0" fontId="46" fillId="34" borderId="19" xfId="49" applyFont="1" applyFill="1" applyBorder="1" applyAlignment="1">
      <alignment horizontal="left" vertical="center"/>
    </xf>
    <xf numFmtId="0" fontId="46" fillId="34" borderId="18" xfId="49" applyFont="1" applyFill="1" applyBorder="1" applyAlignment="1">
      <alignment horizontal="left" vertical="center"/>
    </xf>
    <xf numFmtId="0" fontId="57" fillId="0" borderId="26" xfId="44" applyFont="1" applyBorder="1" applyAlignment="1">
      <alignment horizontal="left" vertical="center" shrinkToFit="1"/>
    </xf>
    <xf numFmtId="0" fontId="57" fillId="0" borderId="25" xfId="44" applyFont="1" applyBorder="1" applyAlignment="1">
      <alignment horizontal="left" vertical="center" shrinkToFit="1"/>
    </xf>
    <xf numFmtId="0" fontId="57" fillId="0" borderId="24" xfId="44" applyFont="1" applyBorder="1" applyAlignment="1">
      <alignment horizontal="left" vertical="center" shrinkToFit="1"/>
    </xf>
    <xf numFmtId="0" fontId="46" fillId="34" borderId="23" xfId="49" applyFont="1" applyFill="1" applyBorder="1" applyAlignment="1">
      <alignment horizontal="left" vertical="center" wrapText="1"/>
    </xf>
    <xf numFmtId="0" fontId="46" fillId="34" borderId="21" xfId="49" applyFont="1" applyFill="1" applyBorder="1" applyAlignment="1">
      <alignment horizontal="left" vertical="center" wrapText="1"/>
    </xf>
    <xf numFmtId="0" fontId="46" fillId="34" borderId="20" xfId="49" applyFont="1" applyFill="1" applyBorder="1" applyAlignment="1">
      <alignment horizontal="left" vertical="center" wrapText="1"/>
    </xf>
    <xf numFmtId="0" fontId="46" fillId="34" borderId="11" xfId="49" applyFont="1" applyFill="1" applyBorder="1" applyAlignment="1">
      <alignment horizontal="left" vertical="center" wrapText="1"/>
    </xf>
    <xf numFmtId="0" fontId="46" fillId="34" borderId="19" xfId="49" applyFont="1" applyFill="1" applyBorder="1" applyAlignment="1">
      <alignment horizontal="left" vertical="center" wrapText="1"/>
    </xf>
    <xf numFmtId="0" fontId="46" fillId="34" borderId="17" xfId="49" applyFont="1" applyFill="1" applyBorder="1" applyAlignment="1">
      <alignment horizontal="left" vertical="center" wrapText="1"/>
    </xf>
    <xf numFmtId="0" fontId="46" fillId="34" borderId="26" xfId="49" applyFont="1" applyFill="1" applyBorder="1" applyAlignment="1">
      <alignment horizontal="center" vertical="center"/>
    </xf>
    <xf numFmtId="0" fontId="46" fillId="34" borderId="24" xfId="49" applyFont="1" applyFill="1" applyBorder="1" applyAlignment="1">
      <alignment horizontal="center" vertical="center"/>
    </xf>
    <xf numFmtId="0" fontId="46" fillId="0" borderId="25" xfId="49" applyFont="1" applyBorder="1" applyProtection="1">
      <protection locked="0"/>
    </xf>
    <xf numFmtId="0" fontId="46" fillId="0" borderId="24" xfId="49" applyFont="1" applyBorder="1" applyProtection="1">
      <protection locked="0"/>
    </xf>
    <xf numFmtId="0" fontId="46" fillId="34" borderId="25" xfId="49" applyFont="1" applyFill="1" applyBorder="1" applyAlignment="1">
      <alignment horizontal="center" vertical="center"/>
    </xf>
    <xf numFmtId="0" fontId="46" fillId="0" borderId="26" xfId="49" applyFont="1" applyBorder="1" applyAlignment="1" applyProtection="1">
      <alignment horizontal="center" vertical="center"/>
      <protection locked="0"/>
    </xf>
    <xf numFmtId="0" fontId="46" fillId="0" borderId="25" xfId="49" applyFont="1" applyBorder="1" applyAlignment="1" applyProtection="1">
      <alignment horizontal="center" vertical="center"/>
      <protection locked="0"/>
    </xf>
    <xf numFmtId="0" fontId="46" fillId="0" borderId="24" xfId="49" applyFont="1" applyBorder="1" applyAlignment="1" applyProtection="1">
      <alignment horizontal="center" vertical="center"/>
      <protection locked="0"/>
    </xf>
    <xf numFmtId="0" fontId="46" fillId="0" borderId="23" xfId="49" applyFont="1" applyBorder="1" applyAlignment="1">
      <alignment horizontal="center" vertical="center"/>
    </xf>
    <xf numFmtId="0" fontId="46" fillId="0" borderId="21" xfId="49" applyFont="1" applyBorder="1" applyAlignment="1">
      <alignment horizontal="center" vertical="center"/>
    </xf>
    <xf numFmtId="0" fontId="46" fillId="0" borderId="19" xfId="49" applyFont="1" applyBorder="1" applyAlignment="1">
      <alignment horizontal="center" vertical="center"/>
    </xf>
    <xf numFmtId="0" fontId="46" fillId="0" borderId="17" xfId="49" applyFont="1" applyBorder="1" applyAlignment="1">
      <alignment horizontal="center" vertical="center"/>
    </xf>
    <xf numFmtId="0" fontId="46" fillId="0" borderId="10" xfId="49" applyFont="1" applyBorder="1" applyAlignment="1">
      <alignment horizontal="center" vertical="center"/>
    </xf>
    <xf numFmtId="0" fontId="46" fillId="35" borderId="10" xfId="49" applyFont="1" applyFill="1" applyBorder="1" applyAlignment="1">
      <alignment horizontal="center" vertical="center"/>
    </xf>
    <xf numFmtId="0" fontId="46" fillId="34" borderId="21" xfId="49" applyFont="1" applyFill="1" applyBorder="1" applyAlignment="1">
      <alignment vertical="center"/>
    </xf>
    <xf numFmtId="0" fontId="46" fillId="34" borderId="19" xfId="49" applyFont="1" applyFill="1" applyBorder="1" applyAlignment="1">
      <alignment vertical="center"/>
    </xf>
    <xf numFmtId="0" fontId="46" fillId="34" borderId="17" xfId="49" applyFont="1" applyFill="1" applyBorder="1" applyAlignment="1">
      <alignment vertical="center"/>
    </xf>
    <xf numFmtId="0" fontId="46" fillId="34" borderId="26" xfId="44" applyFont="1" applyFill="1" applyBorder="1" applyAlignment="1">
      <alignment horizontal="center" vertical="center" shrinkToFit="1"/>
    </xf>
    <xf numFmtId="0" fontId="46" fillId="34" borderId="25" xfId="44" applyFont="1" applyFill="1" applyBorder="1" applyAlignment="1">
      <alignment horizontal="center" vertical="center" shrinkToFit="1"/>
    </xf>
    <xf numFmtId="0" fontId="46" fillId="34" borderId="22" xfId="44" applyFont="1" applyFill="1" applyBorder="1" applyAlignment="1">
      <alignment horizontal="center" vertical="center" shrinkToFit="1"/>
    </xf>
    <xf numFmtId="0" fontId="46" fillId="34" borderId="25" xfId="44" applyFont="1" applyFill="1" applyBorder="1" applyAlignment="1">
      <alignment horizontal="center" vertical="center"/>
    </xf>
    <xf numFmtId="0" fontId="46" fillId="34" borderId="24" xfId="44" applyFont="1" applyFill="1" applyBorder="1" applyAlignment="1">
      <alignment horizontal="center" vertical="center"/>
    </xf>
    <xf numFmtId="0" fontId="46" fillId="0" borderId="26" xfId="44" applyFont="1" applyBorder="1" applyAlignment="1" applyProtection="1">
      <alignment horizontal="center" vertical="center"/>
      <protection locked="0"/>
    </xf>
    <xf numFmtId="0" fontId="46" fillId="0" borderId="25" xfId="44" applyFont="1" applyBorder="1" applyAlignment="1" applyProtection="1">
      <alignment horizontal="center" vertical="center"/>
      <protection locked="0"/>
    </xf>
    <xf numFmtId="0" fontId="46" fillId="0" borderId="24" xfId="44" applyFont="1" applyBorder="1" applyAlignment="1" applyProtection="1">
      <alignment horizontal="center" vertical="center"/>
      <protection locked="0"/>
    </xf>
    <xf numFmtId="0" fontId="46" fillId="0" borderId="23" xfId="49" applyFont="1" applyBorder="1" applyAlignment="1">
      <alignment horizontal="left" vertical="center" wrapText="1"/>
    </xf>
    <xf numFmtId="0" fontId="46" fillId="0" borderId="21" xfId="49" applyFont="1" applyBorder="1" applyAlignment="1">
      <alignment horizontal="left" vertical="center" wrapText="1"/>
    </xf>
    <xf numFmtId="0" fontId="46" fillId="0" borderId="19" xfId="49" applyFont="1" applyBorder="1" applyAlignment="1">
      <alignment horizontal="left" vertical="center" wrapText="1"/>
    </xf>
    <xf numFmtId="0" fontId="46" fillId="0" borderId="17" xfId="49" applyFont="1" applyBorder="1" applyAlignment="1">
      <alignment horizontal="left" vertical="center" wrapText="1"/>
    </xf>
    <xf numFmtId="0" fontId="46" fillId="0" borderId="22" xfId="49" applyFont="1" applyBorder="1" applyAlignment="1">
      <alignment horizontal="center" vertical="center"/>
    </xf>
    <xf numFmtId="0" fontId="46" fillId="36" borderId="26" xfId="49" applyFont="1" applyFill="1" applyBorder="1" applyAlignment="1">
      <alignment horizontal="center" vertical="center"/>
    </xf>
    <xf numFmtId="0" fontId="46" fillId="36" borderId="25" xfId="49" applyFont="1" applyFill="1" applyBorder="1" applyAlignment="1">
      <alignment horizontal="center" vertical="center"/>
    </xf>
    <xf numFmtId="0" fontId="46" fillId="36" borderId="24" xfId="49" applyFont="1" applyFill="1" applyBorder="1" applyAlignment="1">
      <alignment horizontal="center" vertical="center"/>
    </xf>
    <xf numFmtId="0" fontId="46" fillId="34" borderId="27" xfId="49" applyFont="1" applyFill="1" applyBorder="1" applyAlignment="1">
      <alignment horizontal="center" vertical="center" textRotation="255"/>
    </xf>
    <xf numFmtId="0" fontId="46" fillId="34" borderId="12" xfId="49" applyFont="1" applyFill="1" applyBorder="1" applyAlignment="1">
      <alignment horizontal="center" vertical="center" textRotation="255"/>
    </xf>
    <xf numFmtId="0" fontId="46" fillId="0" borderId="48"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82" xfId="49" applyFont="1" applyBorder="1" applyAlignment="1" applyProtection="1">
      <alignment horizontal="center" vertical="center"/>
      <protection locked="0"/>
    </xf>
    <xf numFmtId="0" fontId="46" fillId="0" borderId="81" xfId="49" applyFont="1" applyBorder="1" applyAlignment="1" applyProtection="1">
      <alignment horizontal="center" vertical="center"/>
      <protection locked="0"/>
    </xf>
    <xf numFmtId="0" fontId="46" fillId="0" borderId="80" xfId="49" applyFont="1" applyBorder="1" applyAlignment="1" applyProtection="1">
      <alignment horizontal="center" vertical="center"/>
      <protection locked="0"/>
    </xf>
    <xf numFmtId="0" fontId="46" fillId="34" borderId="22" xfId="49" applyFont="1" applyFill="1" applyBorder="1" applyAlignment="1">
      <alignment horizontal="center" vertical="center"/>
    </xf>
    <xf numFmtId="0" fontId="46" fillId="34" borderId="0" xfId="49" applyFont="1" applyFill="1" applyAlignment="1">
      <alignment horizontal="center" vertical="center"/>
    </xf>
    <xf numFmtId="0" fontId="46" fillId="34" borderId="18" xfId="49" applyFont="1" applyFill="1" applyBorder="1" applyAlignment="1">
      <alignment horizontal="center" vertical="center"/>
    </xf>
    <xf numFmtId="0" fontId="55" fillId="34" borderId="23" xfId="49" applyFont="1" applyFill="1" applyBorder="1" applyAlignment="1">
      <alignment horizontal="left" vertical="center" wrapText="1" shrinkToFit="1"/>
    </xf>
    <xf numFmtId="0" fontId="55" fillId="34" borderId="22" xfId="49" applyFont="1" applyFill="1" applyBorder="1" applyAlignment="1">
      <alignment horizontal="left" vertical="center" wrapText="1" shrinkToFit="1"/>
    </xf>
    <xf numFmtId="0" fontId="55" fillId="34" borderId="20" xfId="49" applyFont="1" applyFill="1" applyBorder="1" applyAlignment="1">
      <alignment horizontal="left" vertical="center" wrapText="1" shrinkToFit="1"/>
    </xf>
    <xf numFmtId="0" fontId="55" fillId="34" borderId="0" xfId="49" applyFont="1" applyFill="1" applyAlignment="1">
      <alignment horizontal="left" vertical="center" wrapText="1" shrinkToFit="1"/>
    </xf>
    <xf numFmtId="0" fontId="55" fillId="34" borderId="19" xfId="49" applyFont="1" applyFill="1" applyBorder="1" applyAlignment="1">
      <alignment horizontal="left" vertical="center" wrapText="1" shrinkToFit="1"/>
    </xf>
    <xf numFmtId="0" fontId="55" fillId="34" borderId="18" xfId="49" applyFont="1" applyFill="1" applyBorder="1" applyAlignment="1">
      <alignment horizontal="left" vertical="center" wrapText="1" shrinkToFit="1"/>
    </xf>
    <xf numFmtId="0" fontId="46" fillId="0" borderId="18" xfId="49" applyFont="1" applyBorder="1" applyAlignment="1" applyProtection="1">
      <alignment horizontal="center" vertical="center"/>
      <protection locked="0"/>
    </xf>
    <xf numFmtId="0" fontId="46" fillId="0" borderId="13" xfId="52" applyFont="1" applyBorder="1" applyAlignment="1">
      <alignment vertical="center" shrinkToFit="1"/>
    </xf>
    <xf numFmtId="0" fontId="46" fillId="0" borderId="27" xfId="52" applyFont="1" applyBorder="1" applyAlignment="1">
      <alignment vertical="center" shrinkToFit="1"/>
    </xf>
    <xf numFmtId="0" fontId="46" fillId="0" borderId="12" xfId="52" applyFont="1" applyBorder="1" applyAlignment="1">
      <alignment vertical="center" shrinkToFit="1"/>
    </xf>
    <xf numFmtId="0" fontId="46" fillId="39" borderId="26" xfId="52" applyFont="1" applyFill="1" applyBorder="1" applyAlignment="1">
      <alignment horizontal="center" vertical="center" wrapText="1"/>
    </xf>
    <xf numFmtId="0" fontId="46" fillId="39" borderId="25" xfId="52" applyFont="1" applyFill="1" applyBorder="1" applyAlignment="1">
      <alignment horizontal="center" vertical="center" wrapText="1"/>
    </xf>
    <xf numFmtId="0" fontId="46" fillId="39" borderId="24" xfId="52" applyFont="1" applyFill="1" applyBorder="1" applyAlignment="1">
      <alignment horizontal="center" vertical="center" wrapText="1"/>
    </xf>
    <xf numFmtId="0" fontId="46" fillId="38" borderId="26" xfId="52" applyFont="1" applyFill="1" applyBorder="1" applyAlignment="1">
      <alignment horizontal="center" vertical="center" shrinkToFit="1"/>
    </xf>
    <xf numFmtId="0" fontId="46" fillId="38" borderId="25" xfId="52" applyFont="1" applyFill="1" applyBorder="1" applyAlignment="1">
      <alignment horizontal="center" vertical="center" shrinkToFit="1"/>
    </xf>
    <xf numFmtId="0" fontId="46" fillId="38" borderId="24" xfId="52" applyFont="1" applyFill="1" applyBorder="1" applyAlignment="1">
      <alignment horizontal="center" vertical="center" shrinkToFit="1"/>
    </xf>
    <xf numFmtId="0" fontId="46" fillId="39" borderId="26" xfId="52" applyFont="1" applyFill="1" applyBorder="1" applyAlignment="1">
      <alignment horizontal="center" vertical="center"/>
    </xf>
    <xf numFmtId="0" fontId="46" fillId="39" borderId="25" xfId="52" applyFont="1" applyFill="1" applyBorder="1" applyAlignment="1">
      <alignment horizontal="center" vertical="center"/>
    </xf>
    <xf numFmtId="0" fontId="46" fillId="39" borderId="24" xfId="52" applyFont="1" applyFill="1" applyBorder="1" applyAlignment="1">
      <alignment horizontal="center" vertical="center"/>
    </xf>
    <xf numFmtId="0" fontId="46" fillId="0" borderId="18" xfId="52" applyFont="1" applyBorder="1" applyAlignment="1">
      <alignment horizontal="center" vertical="center"/>
    </xf>
    <xf numFmtId="0" fontId="55" fillId="0" borderId="13" xfId="52" applyFont="1" applyBorder="1" applyAlignment="1">
      <alignment horizontal="center" vertical="center"/>
    </xf>
    <xf numFmtId="0" fontId="55" fillId="0" borderId="27" xfId="52" applyFont="1" applyBorder="1" applyAlignment="1">
      <alignment horizontal="center" vertical="center"/>
    </xf>
    <xf numFmtId="0" fontId="55" fillId="0" borderId="12" xfId="52" applyFont="1" applyBorder="1" applyAlignment="1">
      <alignment horizontal="center" vertical="center"/>
    </xf>
    <xf numFmtId="0" fontId="55" fillId="0" borderId="13" xfId="52" applyFont="1" applyBorder="1" applyAlignment="1">
      <alignment horizontal="center" vertical="center" wrapText="1"/>
    </xf>
    <xf numFmtId="0" fontId="55" fillId="0" borderId="27" xfId="52" applyFont="1" applyBorder="1" applyAlignment="1">
      <alignment horizontal="center" vertical="center" wrapText="1"/>
    </xf>
    <xf numFmtId="0" fontId="55" fillId="0" borderId="12" xfId="52" applyFont="1" applyBorder="1" applyAlignment="1">
      <alignment horizontal="center" vertical="center" wrapText="1"/>
    </xf>
    <xf numFmtId="0" fontId="46" fillId="37" borderId="18" xfId="52" applyFont="1" applyFill="1" applyBorder="1" applyAlignment="1">
      <alignment horizontal="center" vertical="center"/>
    </xf>
    <xf numFmtId="0" fontId="43" fillId="40" borderId="0" xfId="0" applyFont="1" applyFill="1">
      <alignment vertical="center"/>
    </xf>
    <xf numFmtId="0" fontId="55" fillId="0" borderId="26" xfId="52" applyFont="1" applyBorder="1" applyAlignment="1">
      <alignment horizontal="center" vertical="center"/>
    </xf>
    <xf numFmtId="0" fontId="55" fillId="0" borderId="25" xfId="52" applyFont="1" applyBorder="1" applyAlignment="1">
      <alignment horizontal="center" vertical="center"/>
    </xf>
    <xf numFmtId="0" fontId="55" fillId="0" borderId="24" xfId="52" applyFont="1" applyBorder="1" applyAlignment="1">
      <alignment horizontal="center" vertical="center"/>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46" fillId="0" borderId="23" xfId="52" applyFont="1" applyBorder="1" applyAlignment="1">
      <alignment horizontal="center" vertical="center" wrapText="1"/>
    </xf>
    <xf numFmtId="0" fontId="46" fillId="0" borderId="21" xfId="52" applyFont="1" applyBorder="1" applyAlignment="1">
      <alignment horizontal="center" vertical="center" wrapText="1"/>
    </xf>
    <xf numFmtId="0" fontId="46" fillId="0" borderId="20" xfId="52" applyFont="1" applyBorder="1" applyAlignment="1">
      <alignment horizontal="center" vertical="center" wrapText="1"/>
    </xf>
    <xf numFmtId="0" fontId="46" fillId="0" borderId="11" xfId="52" applyFont="1" applyBorder="1" applyAlignment="1">
      <alignment horizontal="center" vertical="center" wrapText="1"/>
    </xf>
    <xf numFmtId="0" fontId="46" fillId="0" borderId="19" xfId="52" applyFont="1" applyBorder="1" applyAlignment="1">
      <alignment horizontal="center" vertical="center" wrapText="1"/>
    </xf>
    <xf numFmtId="0" fontId="46" fillId="0" borderId="17" xfId="52" applyFont="1" applyBorder="1" applyAlignment="1">
      <alignment horizontal="center" vertical="center" wrapText="1"/>
    </xf>
    <xf numFmtId="49" fontId="55" fillId="0" borderId="26" xfId="52" applyNumberFormat="1" applyFont="1" applyBorder="1" applyAlignment="1">
      <alignment horizontal="center" vertical="center"/>
    </xf>
    <xf numFmtId="49" fontId="55" fillId="0" borderId="25" xfId="52" applyNumberFormat="1" applyFont="1" applyBorder="1" applyAlignment="1">
      <alignment horizontal="center" vertical="center"/>
    </xf>
    <xf numFmtId="49" fontId="55" fillId="0" borderId="24" xfId="52" applyNumberFormat="1" applyFont="1" applyBorder="1" applyAlignment="1">
      <alignment horizontal="center" vertical="center"/>
    </xf>
    <xf numFmtId="0" fontId="55" fillId="0" borderId="26" xfId="52" applyFont="1" applyBorder="1">
      <alignment vertical="center"/>
    </xf>
    <xf numFmtId="0" fontId="55" fillId="0" borderId="25" xfId="52" applyFont="1" applyBorder="1">
      <alignment vertical="center"/>
    </xf>
    <xf numFmtId="0" fontId="55" fillId="0" borderId="24" xfId="52" applyFont="1" applyBorder="1">
      <alignment vertical="center"/>
    </xf>
    <xf numFmtId="0" fontId="46" fillId="0" borderId="23" xfId="52" applyFont="1" applyBorder="1">
      <alignment vertical="center"/>
    </xf>
    <xf numFmtId="0" fontId="46" fillId="0" borderId="21" xfId="52" applyFont="1" applyBorder="1">
      <alignment vertical="center"/>
    </xf>
    <xf numFmtId="0" fontId="46" fillId="0" borderId="19" xfId="52" applyFont="1" applyBorder="1">
      <alignment vertical="center"/>
    </xf>
    <xf numFmtId="0" fontId="46" fillId="0" borderId="17" xfId="52" applyFont="1" applyBorder="1">
      <alignment vertical="center"/>
    </xf>
    <xf numFmtId="0" fontId="86" fillId="0" borderId="0" xfId="52" applyFont="1" applyAlignment="1">
      <alignment horizontal="left" vertical="center"/>
    </xf>
    <xf numFmtId="0" fontId="67" fillId="0" borderId="26" xfId="50" applyFont="1" applyBorder="1" applyAlignment="1">
      <alignment horizontal="center" vertical="center" wrapText="1"/>
    </xf>
    <xf numFmtId="0" fontId="67" fillId="0" borderId="25" xfId="50" applyFont="1" applyBorder="1" applyAlignment="1">
      <alignment horizontal="center" vertical="center" wrapText="1"/>
    </xf>
    <xf numFmtId="0" fontId="67" fillId="0" borderId="24" xfId="50" applyFont="1" applyBorder="1" applyAlignment="1">
      <alignment horizontal="center" vertical="center" wrapText="1"/>
    </xf>
    <xf numFmtId="0" fontId="67" fillId="0" borderId="10" xfId="50" applyFont="1" applyBorder="1" applyAlignment="1">
      <alignment horizontal="center" vertical="center" shrinkToFit="1"/>
    </xf>
    <xf numFmtId="0" fontId="67" fillId="34" borderId="10" xfId="50" applyFont="1" applyFill="1" applyBorder="1" applyAlignment="1">
      <alignment horizontal="center" vertical="center"/>
    </xf>
    <xf numFmtId="0" fontId="71" fillId="0" borderId="0" xfId="50" applyFont="1" applyAlignment="1">
      <alignment horizontal="center" vertical="center"/>
    </xf>
    <xf numFmtId="0" fontId="67" fillId="34" borderId="26" xfId="50" applyFont="1" applyFill="1" applyBorder="1" applyAlignment="1">
      <alignment horizontal="center" vertical="center" wrapText="1"/>
    </xf>
    <xf numFmtId="0" fontId="67" fillId="34" borderId="25" xfId="50" applyFont="1" applyFill="1" applyBorder="1" applyAlignment="1">
      <alignment horizontal="center" vertical="center" wrapText="1"/>
    </xf>
    <xf numFmtId="0" fontId="67" fillId="34" borderId="24" xfId="50" applyFont="1" applyFill="1" applyBorder="1" applyAlignment="1">
      <alignment horizontal="center" vertical="center" wrapText="1"/>
    </xf>
    <xf numFmtId="0" fontId="67" fillId="0" borderId="0" xfId="50" applyFont="1" applyAlignment="1">
      <alignment horizontal="left" vertical="center"/>
    </xf>
    <xf numFmtId="0" fontId="72" fillId="0" borderId="103" xfId="54" applyFont="1" applyBorder="1" applyAlignment="1">
      <alignment horizontal="center" vertical="center"/>
    </xf>
    <xf numFmtId="0" fontId="72" fillId="0" borderId="102" xfId="54" applyFont="1" applyBorder="1" applyAlignment="1">
      <alignment horizontal="center" vertical="center"/>
    </xf>
    <xf numFmtId="0" fontId="72" fillId="0" borderId="103" xfId="54" applyFont="1" applyBorder="1" applyAlignment="1">
      <alignment horizontal="left" vertical="center" indent="1"/>
    </xf>
    <xf numFmtId="0" fontId="72" fillId="0" borderId="102" xfId="54" applyFont="1" applyBorder="1" applyAlignment="1">
      <alignment horizontal="left" vertical="center" indent="1"/>
    </xf>
    <xf numFmtId="0" fontId="72" fillId="0" borderId="101" xfId="54" applyFont="1" applyBorder="1" applyAlignment="1">
      <alignment horizontal="left" vertical="center" indent="1"/>
    </xf>
    <xf numFmtId="0" fontId="72" fillId="0" borderId="110" xfId="54" applyFont="1" applyBorder="1" applyAlignment="1">
      <alignment horizontal="center" vertical="center"/>
    </xf>
    <xf numFmtId="0" fontId="72" fillId="0" borderId="109" xfId="54" applyFont="1" applyBorder="1" applyAlignment="1">
      <alignment horizontal="center" vertical="center"/>
    </xf>
    <xf numFmtId="0" fontId="72" fillId="0" borderId="108" xfId="54" applyFont="1" applyBorder="1" applyAlignment="1">
      <alignment horizontal="center" vertical="center"/>
    </xf>
    <xf numFmtId="0" fontId="72" fillId="41" borderId="10" xfId="54" applyFont="1" applyFill="1" applyBorder="1" applyAlignment="1">
      <alignment horizontal="center" vertical="center" wrapText="1"/>
    </xf>
    <xf numFmtId="0" fontId="72" fillId="41" borderId="10" xfId="54" applyFont="1" applyFill="1" applyBorder="1" applyAlignment="1">
      <alignment horizontal="center" vertical="center"/>
    </xf>
    <xf numFmtId="0" fontId="72" fillId="0" borderId="106" xfId="54" applyFont="1" applyBorder="1" applyAlignment="1">
      <alignment horizontal="center" vertical="center"/>
    </xf>
    <xf numFmtId="0" fontId="72" fillId="0" borderId="105" xfId="54" applyFont="1" applyBorder="1" applyAlignment="1">
      <alignment horizontal="center" vertical="center"/>
    </xf>
    <xf numFmtId="0" fontId="72" fillId="0" borderId="104" xfId="54" applyFont="1" applyBorder="1" applyAlignment="1">
      <alignment horizontal="center" vertical="center"/>
    </xf>
    <xf numFmtId="0" fontId="72" fillId="41" borderId="34" xfId="54" applyFont="1" applyFill="1" applyBorder="1" applyAlignment="1">
      <alignment horizontal="center" vertical="center"/>
    </xf>
    <xf numFmtId="0" fontId="72" fillId="0" borderId="12" xfId="54" applyFont="1" applyBorder="1" applyAlignment="1">
      <alignment horizontal="left" vertical="center" indent="2"/>
    </xf>
    <xf numFmtId="0" fontId="72" fillId="0" borderId="41" xfId="54" applyFont="1" applyBorder="1" applyAlignment="1">
      <alignment horizontal="left" vertical="center" indent="2"/>
    </xf>
    <xf numFmtId="0" fontId="75" fillId="0" borderId="0" xfId="54" applyFont="1" applyAlignment="1">
      <alignment horizontal="center" vertical="center"/>
    </xf>
    <xf numFmtId="0" fontId="72" fillId="41" borderId="115" xfId="54" applyFont="1" applyFill="1" applyBorder="1" applyAlignment="1">
      <alignment horizontal="center" vertical="center"/>
    </xf>
    <xf numFmtId="0" fontId="72" fillId="41" borderId="55" xfId="54" applyFont="1" applyFill="1" applyBorder="1" applyAlignment="1">
      <alignment horizontal="center" vertical="center"/>
    </xf>
    <xf numFmtId="0" fontId="72" fillId="0" borderId="114" xfId="47" quotePrefix="1" applyNumberFormat="1" applyFont="1" applyBorder="1" applyAlignment="1">
      <alignment horizontal="center" vertical="center"/>
    </xf>
    <xf numFmtId="0" fontId="72" fillId="0" borderId="113" xfId="47" applyNumberFormat="1" applyFont="1" applyBorder="1" applyAlignment="1">
      <alignment horizontal="center" vertical="center"/>
    </xf>
    <xf numFmtId="0" fontId="72" fillId="0" borderId="112" xfId="47" applyNumberFormat="1" applyFont="1" applyBorder="1" applyAlignment="1">
      <alignment horizontal="center" vertical="center"/>
    </xf>
    <xf numFmtId="0" fontId="72" fillId="41" borderId="33" xfId="54" applyFont="1" applyFill="1" applyBorder="1" applyAlignment="1">
      <alignment horizontal="center" vertical="center"/>
    </xf>
    <xf numFmtId="0" fontId="72" fillId="41" borderId="24" xfId="54" applyFont="1" applyFill="1" applyBorder="1" applyAlignment="1">
      <alignment horizontal="center" vertical="center"/>
    </xf>
    <xf numFmtId="0" fontId="72" fillId="0" borderId="26" xfId="47" quotePrefix="1" applyNumberFormat="1" applyFont="1" applyBorder="1" applyAlignment="1">
      <alignment horizontal="center" vertical="center"/>
    </xf>
    <xf numFmtId="0" fontId="72" fillId="0" borderId="25" xfId="47" quotePrefix="1" applyNumberFormat="1" applyFont="1" applyBorder="1" applyAlignment="1">
      <alignment horizontal="center" vertical="center"/>
    </xf>
    <xf numFmtId="0" fontId="72" fillId="0" borderId="32" xfId="47" quotePrefix="1" applyNumberFormat="1" applyFont="1" applyBorder="1" applyAlignment="1">
      <alignment horizontal="center" vertical="center"/>
    </xf>
    <xf numFmtId="0" fontId="72" fillId="0" borderId="26" xfId="54" applyFont="1" applyBorder="1" applyAlignment="1">
      <alignment horizontal="left" vertical="center" shrinkToFit="1"/>
    </xf>
    <xf numFmtId="0" fontId="72" fillId="0" borderId="25" xfId="54" applyFont="1" applyBorder="1" applyAlignment="1">
      <alignment horizontal="left" vertical="center" shrinkToFit="1"/>
    </xf>
    <xf numFmtId="0" fontId="72" fillId="0" borderId="24" xfId="54" applyFont="1" applyBorder="1" applyAlignment="1">
      <alignment horizontal="left" vertical="center" shrinkToFit="1"/>
    </xf>
    <xf numFmtId="0" fontId="72" fillId="0" borderId="32" xfId="54" applyFont="1" applyBorder="1" applyAlignment="1">
      <alignment horizontal="left" vertical="center" shrinkToFit="1"/>
    </xf>
    <xf numFmtId="0" fontId="72" fillId="41" borderId="62" xfId="54" applyFont="1" applyFill="1" applyBorder="1" applyAlignment="1">
      <alignment horizontal="center" vertical="center"/>
    </xf>
    <xf numFmtId="0" fontId="72" fillId="41" borderId="54" xfId="54" applyFont="1" applyFill="1" applyBorder="1" applyAlignment="1">
      <alignment horizontal="center" vertical="center"/>
    </xf>
    <xf numFmtId="0" fontId="72" fillId="41" borderId="61" xfId="54" applyFont="1" applyFill="1" applyBorder="1" applyAlignment="1">
      <alignment horizontal="center" vertical="center"/>
    </xf>
    <xf numFmtId="0" fontId="72" fillId="41" borderId="26" xfId="54" applyFont="1" applyFill="1" applyBorder="1" applyAlignment="1">
      <alignment horizontal="center" vertical="center"/>
    </xf>
    <xf numFmtId="0" fontId="72" fillId="41" borderId="43" xfId="54" applyFont="1" applyFill="1" applyBorder="1" applyAlignment="1">
      <alignment horizontal="center" vertical="center"/>
    </xf>
    <xf numFmtId="0" fontId="72" fillId="0" borderId="33" xfId="54" applyFont="1" applyBorder="1" applyAlignment="1">
      <alignment horizontal="left" vertical="center" shrinkToFit="1"/>
    </xf>
    <xf numFmtId="6" fontId="74" fillId="0" borderId="44" xfId="47" applyFont="1" applyBorder="1" applyAlignment="1">
      <alignment horizontal="center" vertical="center" textRotation="255" wrapText="1"/>
    </xf>
    <xf numFmtId="6" fontId="74" fillId="0" borderId="42" xfId="47" applyFont="1" applyBorder="1" applyAlignment="1">
      <alignment horizontal="center" vertical="center" textRotation="255" wrapText="1"/>
    </xf>
    <xf numFmtId="6" fontId="74" fillId="0" borderId="88" xfId="47" applyFont="1" applyBorder="1" applyAlignment="1">
      <alignment horizontal="center" vertical="center" textRotation="255" wrapText="1"/>
    </xf>
    <xf numFmtId="6" fontId="73" fillId="0" borderId="97" xfId="47" applyFont="1" applyBorder="1" applyAlignment="1">
      <alignment horizontal="left" vertical="center" wrapText="1"/>
    </xf>
    <xf numFmtId="6" fontId="73" fillId="0" borderId="22" xfId="47" applyFont="1" applyBorder="1" applyAlignment="1">
      <alignment horizontal="left" vertical="center" wrapText="1"/>
    </xf>
    <xf numFmtId="6" fontId="73" fillId="0" borderId="36" xfId="47" applyFont="1" applyBorder="1" applyAlignment="1">
      <alignment horizontal="left" vertical="center" wrapText="1"/>
    </xf>
    <xf numFmtId="6" fontId="73" fillId="0" borderId="90" xfId="47" applyFont="1" applyBorder="1" applyAlignment="1">
      <alignment horizontal="left" vertical="center" wrapText="1"/>
    </xf>
    <xf numFmtId="6" fontId="73" fillId="0" borderId="0" xfId="47" applyFont="1" applyBorder="1" applyAlignment="1">
      <alignment horizontal="left" vertical="center" wrapText="1"/>
    </xf>
    <xf numFmtId="6" fontId="73" fillId="0" borderId="15" xfId="47" applyFont="1" applyBorder="1" applyAlignment="1">
      <alignment horizontal="left" vertical="center" wrapText="1"/>
    </xf>
    <xf numFmtId="6" fontId="73" fillId="0" borderId="96" xfId="47" applyFont="1" applyBorder="1" applyAlignment="1">
      <alignment horizontal="left" vertical="center" wrapText="1"/>
    </xf>
    <xf numFmtId="6" fontId="73" fillId="0" borderId="95" xfId="47" applyFont="1" applyBorder="1" applyAlignment="1">
      <alignment horizontal="left" vertical="center" wrapText="1"/>
    </xf>
    <xf numFmtId="6" fontId="73" fillId="0" borderId="94" xfId="47" applyFont="1" applyBorder="1" applyAlignment="1">
      <alignment horizontal="left" vertical="center" wrapText="1"/>
    </xf>
    <xf numFmtId="0" fontId="72" fillId="41" borderId="45" xfId="54" applyFont="1" applyFill="1" applyBorder="1" applyAlignment="1">
      <alignment horizontal="center" vertical="center"/>
    </xf>
    <xf numFmtId="0" fontId="72" fillId="41" borderId="18" xfId="54" applyFont="1" applyFill="1" applyBorder="1" applyAlignment="1">
      <alignment horizontal="center" vertical="center"/>
    </xf>
    <xf numFmtId="0" fontId="72" fillId="41" borderId="35" xfId="54" applyFont="1" applyFill="1" applyBorder="1" applyAlignment="1">
      <alignment horizontal="center" vertical="center"/>
    </xf>
    <xf numFmtId="58" fontId="72" fillId="0" borderId="30" xfId="54" applyNumberFormat="1" applyFont="1" applyBorder="1" applyAlignment="1">
      <alignment horizontal="center" vertical="center"/>
    </xf>
    <xf numFmtId="58" fontId="72" fillId="0" borderId="60" xfId="54" applyNumberFormat="1" applyFont="1" applyBorder="1" applyAlignment="1">
      <alignment horizontal="center" vertical="center"/>
    </xf>
    <xf numFmtId="0" fontId="72" fillId="0" borderId="34" xfId="54" applyFont="1" applyBorder="1" applyAlignment="1">
      <alignment horizontal="center" vertical="center" shrinkToFit="1"/>
    </xf>
    <xf numFmtId="0" fontId="72" fillId="0" borderId="10" xfId="54" applyFont="1" applyBorder="1" applyAlignment="1">
      <alignment horizontal="center" vertical="center" shrinkToFit="1"/>
    </xf>
    <xf numFmtId="0" fontId="72" fillId="41" borderId="25" xfId="54" applyFont="1" applyFill="1" applyBorder="1" applyAlignment="1">
      <alignment horizontal="center" vertical="center"/>
    </xf>
    <xf numFmtId="0" fontId="72" fillId="41" borderId="32" xfId="54" applyFont="1" applyFill="1" applyBorder="1" applyAlignment="1">
      <alignment horizontal="center" vertical="center"/>
    </xf>
    <xf numFmtId="0" fontId="72" fillId="0" borderId="31" xfId="54" applyFont="1" applyBorder="1" applyAlignment="1">
      <alignment horizontal="center" vertical="center" shrinkToFit="1"/>
    </xf>
    <xf numFmtId="0" fontId="72" fillId="0" borderId="30" xfId="54" applyFont="1" applyBorder="1" applyAlignment="1">
      <alignment horizontal="center" vertical="center" shrinkToFit="1"/>
    </xf>
    <xf numFmtId="58" fontId="72" fillId="0" borderId="10" xfId="54" applyNumberFormat="1" applyFont="1" applyBorder="1" applyAlignment="1">
      <alignment horizontal="center" vertical="center"/>
    </xf>
    <xf numFmtId="58" fontId="72" fillId="0" borderId="43" xfId="54" applyNumberFormat="1" applyFont="1" applyBorder="1" applyAlignment="1">
      <alignment horizontal="center" vertical="center"/>
    </xf>
    <xf numFmtId="0" fontId="72" fillId="0" borderId="26" xfId="54" applyFont="1" applyBorder="1" applyAlignment="1">
      <alignment horizontal="center" vertical="center"/>
    </xf>
    <xf numFmtId="0" fontId="72" fillId="0" borderId="25" xfId="54" applyFont="1" applyBorder="1" applyAlignment="1">
      <alignment horizontal="center" vertical="center"/>
    </xf>
    <xf numFmtId="0" fontId="72" fillId="0" borderId="24" xfId="54" applyFont="1" applyBorder="1" applyAlignment="1">
      <alignment horizontal="center" vertical="center"/>
    </xf>
    <xf numFmtId="0" fontId="72" fillId="0" borderId="19" xfId="54" applyFont="1" applyBorder="1" applyAlignment="1">
      <alignment horizontal="left" vertical="center" indent="2"/>
    </xf>
    <xf numFmtId="0" fontId="72" fillId="0" borderId="18" xfId="54" applyFont="1" applyBorder="1" applyAlignment="1">
      <alignment horizontal="left" vertical="center" indent="2"/>
    </xf>
    <xf numFmtId="0" fontId="72" fillId="0" borderId="17" xfId="54" applyFont="1" applyBorder="1" applyAlignment="1">
      <alignment horizontal="left" vertical="center" indent="2"/>
    </xf>
    <xf numFmtId="0" fontId="72" fillId="0" borderId="26" xfId="54" applyFont="1" applyBorder="1" applyAlignment="1">
      <alignment horizontal="right" vertical="center"/>
    </xf>
    <xf numFmtId="0" fontId="72" fillId="0" borderId="25" xfId="54" applyFont="1" applyBorder="1" applyAlignment="1">
      <alignment horizontal="right" vertical="center"/>
    </xf>
    <xf numFmtId="0" fontId="76" fillId="0" borderId="0" xfId="54" applyFont="1" applyAlignment="1">
      <alignment horizontal="center" vertical="center"/>
    </xf>
    <xf numFmtId="49" fontId="67" fillId="0" borderId="0" xfId="54" applyNumberFormat="1" applyFont="1" applyAlignment="1">
      <alignment horizontal="left" vertical="top" wrapText="1"/>
    </xf>
    <xf numFmtId="0" fontId="72" fillId="0" borderId="10" xfId="54" applyFont="1" applyBorder="1" applyAlignment="1">
      <alignment horizontal="center" vertical="center"/>
    </xf>
    <xf numFmtId="176" fontId="72" fillId="0" borderId="26" xfId="54" applyNumberFormat="1" applyFont="1" applyBorder="1" applyAlignment="1">
      <alignment horizontal="left" vertical="center" indent="1"/>
    </xf>
    <xf numFmtId="176" fontId="72" fillId="0" borderId="25" xfId="54" applyNumberFormat="1" applyFont="1" applyBorder="1" applyAlignment="1">
      <alignment horizontal="left" vertical="center" indent="1"/>
    </xf>
    <xf numFmtId="0" fontId="78" fillId="41" borderId="23" xfId="54" applyFont="1" applyFill="1" applyBorder="1" applyAlignment="1">
      <alignment horizontal="center" vertical="center" wrapText="1"/>
    </xf>
    <xf numFmtId="0" fontId="78" fillId="41" borderId="22" xfId="54" applyFont="1" applyFill="1" applyBorder="1" applyAlignment="1">
      <alignment horizontal="center" vertical="center" wrapText="1"/>
    </xf>
    <xf numFmtId="0" fontId="78" fillId="41" borderId="21" xfId="54" applyFont="1" applyFill="1" applyBorder="1" applyAlignment="1">
      <alignment horizontal="center" vertical="center" wrapText="1"/>
    </xf>
    <xf numFmtId="0" fontId="78" fillId="41" borderId="19" xfId="54" applyFont="1" applyFill="1" applyBorder="1" applyAlignment="1">
      <alignment horizontal="center" vertical="center" wrapText="1"/>
    </xf>
    <xf numFmtId="0" fontId="78" fillId="41" borderId="18" xfId="54" applyFont="1" applyFill="1" applyBorder="1" applyAlignment="1">
      <alignment horizontal="center" vertical="center" wrapText="1"/>
    </xf>
    <xf numFmtId="0" fontId="78" fillId="41" borderId="17" xfId="54" applyFont="1" applyFill="1" applyBorder="1" applyAlignment="1">
      <alignment horizontal="center" vertical="center" wrapText="1"/>
    </xf>
    <xf numFmtId="0" fontId="78" fillId="41" borderId="26" xfId="54" applyFont="1" applyFill="1" applyBorder="1" applyAlignment="1">
      <alignment horizontal="center" vertical="center" wrapText="1"/>
    </xf>
    <xf numFmtId="0" fontId="78" fillId="41" borderId="24" xfId="54" applyFont="1" applyFill="1" applyBorder="1" applyAlignment="1">
      <alignment horizontal="center" vertical="center" wrapText="1"/>
    </xf>
    <xf numFmtId="0" fontId="78" fillId="0" borderId="26" xfId="54" applyFont="1" applyBorder="1" applyAlignment="1">
      <alignment horizontal="center" vertical="center" shrinkToFit="1"/>
    </xf>
    <xf numFmtId="0" fontId="78" fillId="0" borderId="25" xfId="54" applyFont="1" applyBorder="1" applyAlignment="1">
      <alignment horizontal="center" vertical="center" shrinkToFit="1"/>
    </xf>
    <xf numFmtId="0" fontId="78" fillId="0" borderId="24" xfId="54" applyFont="1" applyBorder="1" applyAlignment="1">
      <alignment horizontal="center" vertical="center" shrinkToFit="1"/>
    </xf>
    <xf numFmtId="0" fontId="78" fillId="0" borderId="19" xfId="54" applyFont="1" applyBorder="1" applyAlignment="1">
      <alignment horizontal="center" vertical="center" shrinkToFit="1"/>
    </xf>
    <xf numFmtId="0" fontId="78" fillId="0" borderId="18" xfId="54" applyFont="1" applyBorder="1" applyAlignment="1">
      <alignment horizontal="center" vertical="center" shrinkToFit="1"/>
    </xf>
    <xf numFmtId="0" fontId="78" fillId="0" borderId="17" xfId="54" applyFont="1" applyBorder="1" applyAlignment="1">
      <alignment horizontal="center" vertical="center" shrinkToFit="1"/>
    </xf>
    <xf numFmtId="0" fontId="78" fillId="0" borderId="20" xfId="54" applyFont="1" applyBorder="1" applyAlignment="1">
      <alignment horizontal="left" vertical="center" wrapText="1"/>
    </xf>
    <xf numFmtId="0" fontId="78" fillId="0" borderId="0" xfId="54" applyFont="1" applyAlignment="1">
      <alignment horizontal="left" vertical="center" wrapText="1"/>
    </xf>
    <xf numFmtId="0" fontId="78" fillId="0" borderId="11" xfId="54" applyFont="1" applyBorder="1" applyAlignment="1">
      <alignment horizontal="left" vertical="center" wrapText="1"/>
    </xf>
    <xf numFmtId="0" fontId="78" fillId="0" borderId="23" xfId="54" applyFont="1" applyBorder="1" applyAlignment="1">
      <alignment horizontal="left" vertical="center" wrapText="1"/>
    </xf>
    <xf numFmtId="0" fontId="78" fillId="0" borderId="22" xfId="54" applyFont="1" applyBorder="1" applyAlignment="1">
      <alignment horizontal="left" vertical="center" wrapText="1"/>
    </xf>
    <xf numFmtId="0" fontId="78" fillId="0" borderId="21" xfId="54" applyFont="1" applyBorder="1" applyAlignment="1">
      <alignment horizontal="left" vertical="center" wrapText="1"/>
    </xf>
    <xf numFmtId="0" fontId="78" fillId="0" borderId="19" xfId="54" applyFont="1" applyBorder="1" applyAlignment="1">
      <alignment horizontal="left" vertical="center" wrapText="1"/>
    </xf>
    <xf numFmtId="0" fontId="78" fillId="0" borderId="18" xfId="54" applyFont="1" applyBorder="1" applyAlignment="1">
      <alignment horizontal="left" vertical="center" wrapText="1"/>
    </xf>
    <xf numFmtId="0" fontId="78" fillId="0" borderId="17" xfId="54" applyFont="1" applyBorder="1" applyAlignment="1">
      <alignment horizontal="left" vertical="center" wrapText="1"/>
    </xf>
    <xf numFmtId="0" fontId="78" fillId="41" borderId="20" xfId="54" applyFont="1" applyFill="1" applyBorder="1" applyAlignment="1">
      <alignment horizontal="center" vertical="center" wrapText="1"/>
    </xf>
    <xf numFmtId="0" fontId="78" fillId="41" borderId="0" xfId="54" applyFont="1" applyFill="1" applyAlignment="1">
      <alignment horizontal="center" vertical="center" wrapText="1"/>
    </xf>
    <xf numFmtId="0" fontId="78" fillId="41" borderId="11" xfId="54" applyFont="1" applyFill="1" applyBorder="1" applyAlignment="1">
      <alignment horizontal="center" vertical="center" wrapText="1"/>
    </xf>
    <xf numFmtId="0" fontId="78" fillId="41" borderId="25" xfId="54" applyFont="1" applyFill="1" applyBorder="1" applyAlignment="1">
      <alignment horizontal="center" vertical="center" wrapText="1"/>
    </xf>
    <xf numFmtId="0" fontId="78" fillId="41" borderId="10" xfId="54" applyFont="1" applyFill="1" applyBorder="1" applyAlignment="1">
      <alignment horizontal="center" vertical="center" wrapText="1"/>
    </xf>
    <xf numFmtId="176" fontId="78" fillId="0" borderId="121" xfId="54" applyNumberFormat="1" applyFont="1" applyBorder="1" applyAlignment="1">
      <alignment horizontal="right" vertical="center" wrapText="1" indent="1"/>
    </xf>
    <xf numFmtId="176" fontId="78" fillId="0" borderId="120" xfId="54" applyNumberFormat="1" applyFont="1" applyBorder="1" applyAlignment="1">
      <alignment horizontal="right" vertical="center" wrapText="1" indent="1"/>
    </xf>
    <xf numFmtId="176" fontId="78" fillId="0" borderId="26" xfId="54" applyNumberFormat="1" applyFont="1" applyBorder="1" applyAlignment="1">
      <alignment horizontal="right" vertical="center" wrapText="1" indent="1"/>
    </xf>
    <xf numFmtId="176" fontId="78" fillId="0" borderId="25" xfId="54" applyNumberFormat="1" applyFont="1" applyBorder="1" applyAlignment="1">
      <alignment horizontal="right" vertical="center" wrapText="1" indent="1"/>
    </xf>
    <xf numFmtId="0" fontId="78" fillId="41" borderId="23" xfId="54" applyFont="1" applyFill="1" applyBorder="1" applyAlignment="1">
      <alignment horizontal="center" vertical="center" textRotation="255" wrapText="1"/>
    </xf>
    <xf numFmtId="0" fontId="78" fillId="41" borderId="20" xfId="54" applyFont="1" applyFill="1" applyBorder="1" applyAlignment="1">
      <alignment horizontal="center" vertical="center" textRotation="255" wrapText="1"/>
    </xf>
    <xf numFmtId="0" fontId="78" fillId="41" borderId="126" xfId="54" applyFont="1" applyFill="1" applyBorder="1" applyAlignment="1">
      <alignment horizontal="center" vertical="center" textRotation="255" wrapText="1"/>
    </xf>
    <xf numFmtId="0" fontId="78" fillId="41" borderId="10" xfId="54" applyFont="1" applyFill="1" applyBorder="1" applyAlignment="1">
      <alignment horizontal="center" vertical="center" textRotation="255" wrapText="1"/>
    </xf>
    <xf numFmtId="0" fontId="73" fillId="41" borderId="26" xfId="54" applyFont="1" applyFill="1" applyBorder="1" applyAlignment="1">
      <alignment horizontal="center" vertical="center" wrapText="1"/>
    </xf>
    <xf numFmtId="0" fontId="78" fillId="41" borderId="12" xfId="54" applyFont="1" applyFill="1" applyBorder="1" applyAlignment="1">
      <alignment horizontal="center" vertical="center" wrapText="1"/>
    </xf>
    <xf numFmtId="0" fontId="78" fillId="0" borderId="10" xfId="54" applyFont="1" applyBorder="1" applyAlignment="1">
      <alignment horizontal="center" vertical="center" shrinkToFit="1"/>
    </xf>
    <xf numFmtId="0" fontId="78" fillId="0" borderId="26" xfId="54" applyFont="1" applyBorder="1" applyAlignment="1">
      <alignment horizontal="left" vertical="center" wrapText="1"/>
    </xf>
    <xf numFmtId="0" fontId="78" fillId="0" borderId="25" xfId="54" applyFont="1" applyBorder="1" applyAlignment="1">
      <alignment horizontal="left" vertical="center" wrapText="1"/>
    </xf>
    <xf numFmtId="0" fontId="78" fillId="0" borderId="24" xfId="54" applyFont="1" applyBorder="1" applyAlignment="1">
      <alignment horizontal="left" vertical="center" wrapText="1"/>
    </xf>
    <xf numFmtId="0" fontId="78" fillId="0" borderId="87" xfId="54" applyFont="1" applyBorder="1" applyAlignment="1">
      <alignment horizontal="center" vertical="center" wrapText="1"/>
    </xf>
    <xf numFmtId="0" fontId="78" fillId="0" borderId="86" xfId="54" applyFont="1" applyBorder="1" applyAlignment="1">
      <alignment horizontal="center" vertical="center" wrapText="1"/>
    </xf>
    <xf numFmtId="0" fontId="78" fillId="0" borderId="118" xfId="54" applyFont="1" applyBorder="1" applyAlignment="1">
      <alignment horizontal="center" vertical="center" wrapText="1"/>
    </xf>
    <xf numFmtId="0" fontId="78" fillId="0" borderId="117" xfId="54" applyFont="1" applyBorder="1" applyAlignment="1">
      <alignment horizontal="center" vertical="center" wrapText="1"/>
    </xf>
    <xf numFmtId="0" fontId="78" fillId="0" borderId="85" xfId="54" applyFont="1" applyBorder="1" applyAlignment="1">
      <alignment horizontal="center" vertical="center" wrapText="1"/>
    </xf>
    <xf numFmtId="0" fontId="78" fillId="0" borderId="84" xfId="54" applyFont="1" applyBorder="1" applyAlignment="1">
      <alignment horizontal="center" vertical="center" wrapText="1"/>
    </xf>
    <xf numFmtId="0" fontId="84" fillId="0" borderId="0" xfId="50" applyFont="1" applyAlignment="1">
      <alignment horizontal="center" vertical="center"/>
    </xf>
    <xf numFmtId="0" fontId="82" fillId="0" borderId="0" xfId="50" applyFont="1" applyAlignment="1">
      <alignment horizontal="center" vertical="center"/>
    </xf>
    <xf numFmtId="0" fontId="81" fillId="34" borderId="10" xfId="50" applyFont="1" applyFill="1" applyBorder="1" applyAlignment="1">
      <alignment horizontal="center" vertical="center"/>
    </xf>
    <xf numFmtId="0" fontId="82" fillId="0" borderId="26" xfId="50" applyFont="1" applyBorder="1" applyAlignment="1">
      <alignment horizontal="center" vertical="center"/>
    </xf>
    <xf numFmtId="0" fontId="82" fillId="0" borderId="25" xfId="50" applyFont="1" applyBorder="1" applyAlignment="1">
      <alignment horizontal="center" vertical="center"/>
    </xf>
    <xf numFmtId="0" fontId="82" fillId="0" borderId="24" xfId="50" applyFont="1" applyBorder="1" applyAlignment="1">
      <alignment horizontal="center" vertical="center"/>
    </xf>
    <xf numFmtId="0" fontId="73" fillId="0" borderId="90" xfId="50" applyFont="1" applyBorder="1" applyAlignment="1">
      <alignment horizontal="left" vertical="center" wrapText="1"/>
    </xf>
    <xf numFmtId="0" fontId="73" fillId="0" borderId="0" xfId="50" applyFont="1" applyAlignment="1">
      <alignment horizontal="left" vertical="center" wrapText="1"/>
    </xf>
    <xf numFmtId="0" fontId="73" fillId="0" borderId="136" xfId="50" applyFont="1" applyBorder="1" applyAlignment="1">
      <alignment horizontal="left" vertical="center" wrapText="1"/>
    </xf>
    <xf numFmtId="0" fontId="73" fillId="0" borderId="90" xfId="50" applyFont="1" applyBorder="1" applyAlignment="1">
      <alignment horizontal="left" vertical="top" wrapText="1"/>
    </xf>
    <xf numFmtId="0" fontId="73" fillId="0" borderId="0" xfId="50" applyFont="1" applyAlignment="1">
      <alignment horizontal="left" vertical="top" wrapText="1"/>
    </xf>
    <xf numFmtId="0" fontId="73" fillId="0" borderId="136" xfId="50" applyFont="1" applyBorder="1" applyAlignment="1">
      <alignment horizontal="left" vertical="top" wrapText="1"/>
    </xf>
    <xf numFmtId="0" fontId="73" fillId="0" borderId="96" xfId="50" applyFont="1" applyBorder="1" applyAlignment="1">
      <alignment horizontal="left" vertical="top" wrapText="1"/>
    </xf>
    <xf numFmtId="0" fontId="73" fillId="0" borderId="95" xfId="50" applyFont="1" applyBorder="1" applyAlignment="1">
      <alignment horizontal="left" vertical="top" wrapText="1"/>
    </xf>
    <xf numFmtId="0" fontId="73" fillId="0" borderId="135" xfId="50" applyFont="1" applyBorder="1" applyAlignment="1">
      <alignment horizontal="left" vertical="top" wrapText="1"/>
    </xf>
    <xf numFmtId="0" fontId="72" fillId="0" borderId="93" xfId="50" applyFont="1" applyBorder="1" applyAlignment="1">
      <alignment horizontal="center" vertical="center" wrapText="1"/>
    </xf>
    <xf numFmtId="0" fontId="72" fillId="0" borderId="92" xfId="50" applyFont="1" applyBorder="1" applyAlignment="1">
      <alignment horizontal="center" vertical="center" wrapText="1"/>
    </xf>
    <xf numFmtId="0" fontId="72" fillId="0" borderId="137" xfId="50" applyFont="1" applyBorder="1" applyAlignment="1">
      <alignment horizontal="center" vertical="center" wrapText="1"/>
    </xf>
    <xf numFmtId="0" fontId="72" fillId="0" borderId="96" xfId="50" applyFont="1" applyBorder="1" applyAlignment="1">
      <alignment horizontal="center" vertical="center" wrapText="1"/>
    </xf>
    <xf numFmtId="0" fontId="72" fillId="0" borderId="95" xfId="50" applyFont="1" applyBorder="1" applyAlignment="1">
      <alignment horizontal="center" vertical="center" wrapText="1"/>
    </xf>
    <xf numFmtId="0" fontId="72" fillId="0" borderId="135" xfId="50" applyFont="1" applyBorder="1" applyAlignment="1">
      <alignment horizontal="center" vertical="center" wrapText="1"/>
    </xf>
    <xf numFmtId="0" fontId="72" fillId="34" borderId="31" xfId="50" applyFont="1" applyFill="1" applyBorder="1" applyAlignment="1">
      <alignment horizontal="center" vertical="center" wrapText="1"/>
    </xf>
    <xf numFmtId="0" fontId="72" fillId="34" borderId="30" xfId="50" applyFont="1" applyFill="1" applyBorder="1" applyAlignment="1">
      <alignment horizontal="center" vertical="center" wrapText="1"/>
    </xf>
    <xf numFmtId="58" fontId="72" fillId="0" borderId="103" xfId="50" applyNumberFormat="1" applyFont="1" applyBorder="1" applyAlignment="1">
      <alignment horizontal="center" vertical="center" wrapText="1"/>
    </xf>
    <xf numFmtId="58" fontId="72" fillId="0" borderId="102" xfId="50" applyNumberFormat="1" applyFont="1" applyBorder="1" applyAlignment="1">
      <alignment horizontal="center" vertical="center" wrapText="1"/>
    </xf>
    <xf numFmtId="58" fontId="72" fillId="0" borderId="101" xfId="50" applyNumberFormat="1" applyFont="1" applyBorder="1" applyAlignment="1">
      <alignment horizontal="center" vertical="center" wrapText="1"/>
    </xf>
    <xf numFmtId="0" fontId="73" fillId="0" borderId="93" xfId="50" applyFont="1" applyBorder="1" applyAlignment="1">
      <alignment horizontal="left" vertical="center" wrapText="1"/>
    </xf>
    <xf numFmtId="0" fontId="73" fillId="0" borderId="92" xfId="50" applyFont="1" applyBorder="1" applyAlignment="1">
      <alignment horizontal="left" vertical="center" wrapText="1"/>
    </xf>
    <xf numFmtId="0" fontId="73" fillId="0" borderId="137" xfId="50" applyFont="1" applyBorder="1" applyAlignment="1">
      <alignment horizontal="left" vertical="center" wrapText="1"/>
    </xf>
    <xf numFmtId="0" fontId="72" fillId="34" borderId="44" xfId="50" applyFont="1" applyFill="1" applyBorder="1" applyAlignment="1">
      <alignment horizontal="center" vertical="center" wrapText="1"/>
    </xf>
    <xf numFmtId="0" fontId="72" fillId="34" borderId="21" xfId="50" applyFont="1" applyFill="1" applyBorder="1" applyAlignment="1">
      <alignment horizontal="center" vertical="center" wrapText="1"/>
    </xf>
    <xf numFmtId="0" fontId="72" fillId="0" borderId="23" xfId="50" applyFont="1" applyBorder="1" applyAlignment="1">
      <alignment horizontal="center" vertical="center" wrapText="1"/>
    </xf>
    <xf numFmtId="0" fontId="72" fillId="0" borderId="22" xfId="50" applyFont="1" applyBorder="1" applyAlignment="1">
      <alignment horizontal="center" vertical="center" wrapText="1"/>
    </xf>
    <xf numFmtId="0" fontId="72" fillId="0" borderId="36" xfId="50" applyFont="1" applyBorder="1" applyAlignment="1">
      <alignment horizontal="center" vertical="center" wrapText="1"/>
    </xf>
    <xf numFmtId="0" fontId="72" fillId="34" borderId="45" xfId="50" applyFont="1" applyFill="1" applyBorder="1" applyAlignment="1">
      <alignment horizontal="center" vertical="center" shrinkToFit="1"/>
    </xf>
    <xf numFmtId="0" fontId="72" fillId="34" borderId="17" xfId="50" applyFont="1" applyFill="1" applyBorder="1" applyAlignment="1">
      <alignment horizontal="center" vertical="center" shrinkToFit="1"/>
    </xf>
    <xf numFmtId="0" fontId="72" fillId="0" borderId="19" xfId="50" applyFont="1" applyBorder="1" applyAlignment="1">
      <alignment horizontal="center" vertical="center" wrapText="1"/>
    </xf>
    <xf numFmtId="0" fontId="72" fillId="0" borderId="18" xfId="50" applyFont="1" applyBorder="1" applyAlignment="1">
      <alignment horizontal="center" vertical="center" wrapText="1"/>
    </xf>
    <xf numFmtId="0" fontId="72" fillId="0" borderId="35" xfId="50" applyFont="1" applyBorder="1" applyAlignment="1">
      <alignment horizontal="center" vertical="center" wrapText="1"/>
    </xf>
    <xf numFmtId="0" fontId="72" fillId="34" borderId="138" xfId="50" applyFont="1" applyFill="1" applyBorder="1" applyAlignment="1">
      <alignment horizontal="center" vertical="center" wrapText="1"/>
    </xf>
    <xf numFmtId="0" fontId="72" fillId="34" borderId="40" xfId="50" applyFont="1" applyFill="1" applyBorder="1" applyAlignment="1">
      <alignment horizontal="center" vertical="center" wrapText="1"/>
    </xf>
    <xf numFmtId="0" fontId="72" fillId="34" borderId="39" xfId="50" applyFont="1" applyFill="1" applyBorder="1" applyAlignment="1">
      <alignment horizontal="center" vertical="center" wrapText="1"/>
    </xf>
    <xf numFmtId="0" fontId="72" fillId="0" borderId="26" xfId="50" applyFont="1" applyBorder="1" applyAlignment="1">
      <alignment horizontal="center" vertical="center" wrapText="1"/>
    </xf>
    <xf numFmtId="0" fontId="72" fillId="0" borderId="25" xfId="50" applyFont="1" applyBorder="1" applyAlignment="1">
      <alignment horizontal="center" vertical="center" wrapText="1"/>
    </xf>
    <xf numFmtId="0" fontId="72" fillId="0" borderId="32" xfId="50" applyFont="1" applyBorder="1" applyAlignment="1">
      <alignment horizontal="center" vertical="center" wrapText="1"/>
    </xf>
    <xf numFmtId="0" fontId="72" fillId="34" borderId="62" xfId="50" applyFont="1" applyFill="1" applyBorder="1" applyAlignment="1">
      <alignment horizontal="center" vertical="center" wrapText="1"/>
    </xf>
    <xf numFmtId="0" fontId="72" fillId="34" borderId="34" xfId="50" applyFont="1" applyFill="1" applyBorder="1" applyAlignment="1">
      <alignment horizontal="center" vertical="center" wrapText="1"/>
    </xf>
    <xf numFmtId="0" fontId="72" fillId="0" borderId="114" xfId="50" applyFont="1" applyBorder="1" applyAlignment="1">
      <alignment horizontal="center" vertical="center" wrapText="1"/>
    </xf>
    <xf numFmtId="0" fontId="72" fillId="0" borderId="113" xfId="50" applyFont="1" applyBorder="1" applyAlignment="1">
      <alignment horizontal="center" vertical="center" wrapText="1"/>
    </xf>
    <xf numFmtId="0" fontId="72" fillId="0" borderId="112" xfId="50" applyFont="1" applyBorder="1" applyAlignment="1">
      <alignment horizontal="center" vertical="center" wrapText="1"/>
    </xf>
    <xf numFmtId="0" fontId="72" fillId="34" borderId="31" xfId="50" applyFont="1" applyFill="1" applyBorder="1" applyAlignment="1">
      <alignment horizontal="center" vertical="center" shrinkToFit="1"/>
    </xf>
    <xf numFmtId="0" fontId="72" fillId="34" borderId="30" xfId="50" applyFont="1" applyFill="1" applyBorder="1" applyAlignment="1">
      <alignment horizontal="center" vertical="center" shrinkToFit="1"/>
    </xf>
    <xf numFmtId="0" fontId="72" fillId="0" borderId="103" xfId="50" applyFont="1" applyBorder="1" applyAlignment="1">
      <alignment horizontal="center" vertical="center" wrapText="1"/>
    </xf>
    <xf numFmtId="0" fontId="72" fillId="0" borderId="102" xfId="50" applyFont="1" applyBorder="1" applyAlignment="1">
      <alignment horizontal="center" vertical="center" wrapText="1"/>
    </xf>
    <xf numFmtId="0" fontId="72" fillId="0" borderId="101" xfId="50" applyFont="1" applyBorder="1" applyAlignment="1">
      <alignment horizontal="center" vertical="center" wrapText="1"/>
    </xf>
    <xf numFmtId="0" fontId="72" fillId="34" borderId="115" xfId="50" applyFont="1" applyFill="1" applyBorder="1" applyAlignment="1">
      <alignment horizontal="center" vertical="center" wrapText="1"/>
    </xf>
    <xf numFmtId="0" fontId="72" fillId="34" borderId="55" xfId="50" applyFont="1" applyFill="1" applyBorder="1" applyAlignment="1">
      <alignment horizontal="center" vertical="center" wrapText="1"/>
    </xf>
    <xf numFmtId="0" fontId="72" fillId="34" borderId="114" xfId="50" applyFont="1" applyFill="1" applyBorder="1" applyAlignment="1">
      <alignment horizontal="center" vertical="center" wrapText="1"/>
    </xf>
    <xf numFmtId="0" fontId="72" fillId="34" borderId="113" xfId="50" applyFont="1" applyFill="1" applyBorder="1" applyAlignment="1">
      <alignment horizontal="center" vertical="center" wrapText="1"/>
    </xf>
    <xf numFmtId="0" fontId="72" fillId="34" borderId="112" xfId="50" applyFont="1" applyFill="1" applyBorder="1" applyAlignment="1">
      <alignment horizontal="center" vertical="center" wrapText="1"/>
    </xf>
    <xf numFmtId="0" fontId="72" fillId="0" borderId="33" xfId="50" applyFont="1" applyBorder="1" applyAlignment="1">
      <alignment horizontal="center" vertical="center" wrapText="1"/>
    </xf>
    <xf numFmtId="0" fontId="72" fillId="0" borderId="24" xfId="50" applyFont="1" applyBorder="1" applyAlignment="1">
      <alignment horizontal="center" vertical="center" wrapText="1"/>
    </xf>
    <xf numFmtId="0" fontId="72" fillId="0" borderId="141" xfId="50" applyFont="1" applyBorder="1" applyAlignment="1">
      <alignment horizontal="center" vertical="center" wrapText="1"/>
    </xf>
    <xf numFmtId="0" fontId="72" fillId="0" borderId="140" xfId="50" applyFont="1" applyBorder="1" applyAlignment="1">
      <alignment horizontal="center" vertical="center" wrapText="1"/>
    </xf>
    <xf numFmtId="0" fontId="72" fillId="0" borderId="139" xfId="50" applyFont="1" applyBorder="1" applyAlignment="1">
      <alignment horizontal="center" vertical="center" wrapText="1"/>
    </xf>
    <xf numFmtId="0" fontId="72" fillId="0" borderId="0" xfId="50" applyFont="1" applyAlignment="1">
      <alignment horizontal="left" vertical="center" wrapText="1"/>
    </xf>
    <xf numFmtId="0" fontId="72" fillId="34" borderId="56" xfId="50" applyFont="1" applyFill="1" applyBorder="1" applyAlignment="1">
      <alignment horizontal="center" vertical="center" wrapText="1"/>
    </xf>
    <xf numFmtId="0" fontId="72" fillId="0" borderId="0" xfId="50" applyFont="1" applyAlignment="1">
      <alignment horizontal="center" vertical="center" wrapText="1"/>
    </xf>
    <xf numFmtId="0" fontId="72" fillId="0" borderId="0" xfId="50" applyFont="1" applyAlignment="1">
      <alignment horizontal="left" vertical="center" shrinkToFit="1"/>
    </xf>
    <xf numFmtId="0" fontId="72" fillId="0" borderId="0" xfId="50" applyFont="1" applyAlignment="1">
      <alignment horizontal="distributed" vertical="center"/>
    </xf>
    <xf numFmtId="58" fontId="72" fillId="0" borderId="0" xfId="50" applyNumberFormat="1" applyFont="1" applyAlignment="1">
      <alignment horizontal="right" vertical="center" indent="2"/>
    </xf>
    <xf numFmtId="0" fontId="72" fillId="0" borderId="0" xfId="50" applyFont="1" applyAlignment="1">
      <alignment horizontal="left" vertical="center" wrapText="1" indent="2"/>
    </xf>
    <xf numFmtId="0" fontId="88" fillId="0" borderId="0" xfId="54" applyFont="1" applyAlignment="1">
      <alignment horizontal="left" vertical="center" inden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228600</xdr:colOff>
      <xdr:row>4</xdr:row>
      <xdr:rowOff>45720</xdr:rowOff>
    </xdr:from>
    <xdr:to>
      <xdr:col>12</xdr:col>
      <xdr:colOff>228600</xdr:colOff>
      <xdr:row>9</xdr:row>
      <xdr:rowOff>27791</xdr:rowOff>
    </xdr:to>
    <xdr:sp macro="" textlink="">
      <xdr:nvSpPr>
        <xdr:cNvPr id="2" name="吹き出し: 角を丸めた四角形 1">
          <a:extLst>
            <a:ext uri="{FF2B5EF4-FFF2-40B4-BE49-F238E27FC236}">
              <a16:creationId xmlns:a16="http://schemas.microsoft.com/office/drawing/2014/main" id="{12229377-FDCA-410C-BAF0-3D53245AAC1A}"/>
            </a:ext>
          </a:extLst>
        </xdr:cNvPr>
        <xdr:cNvSpPr/>
      </xdr:nvSpPr>
      <xdr:spPr bwMode="auto">
        <a:xfrm>
          <a:off x="8275320" y="1143000"/>
          <a:ext cx="4114800" cy="1353671"/>
        </a:xfrm>
        <a:prstGeom prst="wedgeRoundRectCallout">
          <a:avLst>
            <a:gd name="adj1" fmla="val -86778"/>
            <a:gd name="adj2" fmla="val 77898"/>
            <a:gd name="adj3" fmla="val 16667"/>
          </a:avLst>
        </a:prstGeom>
        <a:solidFill>
          <a:srgbClr val="FFFF00"/>
        </a:solidFill>
        <a:ln w="9525" cap="flat" cmpd="sng" algn="ctr">
          <a:solidFill>
            <a:schemeClr val="tx1">
              <a:lumMod val="100000"/>
            </a:schemeClr>
          </a:solidFill>
          <a:prstDash val="solid"/>
          <a:round/>
          <a:headEnd type="none" w="med" len="med"/>
          <a:tailEnd type="none" w="med" len="med"/>
        </a:ln>
        <a:effectLst/>
      </xdr:spPr>
      <xdr:txBody>
        <a:bodyPr vertOverflow="clip" wrap="square" lIns="18288" tIns="0" rIns="0" bIns="0" rtlCol="0" anchor="ctr" upright="1"/>
        <a:lstStyle/>
        <a:p>
          <a:pPr indent="0" algn="l"/>
          <a:r>
            <a:rPr kumimoji="1" lang="ja-JP" altLang="en-US" sz="1600">
              <a:solidFill>
                <a:srgbClr val="FF0000"/>
              </a:solidFill>
              <a:latin typeface="+mn-lt"/>
              <a:ea typeface="+mn-ea"/>
              <a:cs typeface="+mn-cs"/>
            </a:rPr>
            <a:t>内容をご確認のうえ、各項目にチェックを入れてください（①～⑤まであります）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12</xdr:col>
      <xdr:colOff>591671</xdr:colOff>
      <xdr:row>8</xdr:row>
      <xdr:rowOff>12551</xdr:rowOff>
    </xdr:to>
    <xdr:sp macro="" textlink="">
      <xdr:nvSpPr>
        <xdr:cNvPr id="2" name="吹き出し: 角を丸めた四角形 1">
          <a:extLst>
            <a:ext uri="{FF2B5EF4-FFF2-40B4-BE49-F238E27FC236}">
              <a16:creationId xmlns:a16="http://schemas.microsoft.com/office/drawing/2014/main" id="{3D7DC89A-B907-4467-871D-B5D3C668F96E}"/>
            </a:ext>
          </a:extLst>
        </xdr:cNvPr>
        <xdr:cNvSpPr/>
      </xdr:nvSpPr>
      <xdr:spPr bwMode="auto">
        <a:xfrm>
          <a:off x="9631680" y="1341120"/>
          <a:ext cx="3334871" cy="1353671"/>
        </a:xfrm>
        <a:prstGeom prst="wedgeRoundRectCallout">
          <a:avLst>
            <a:gd name="adj1" fmla="val -74006"/>
            <a:gd name="adj2" fmla="val 31176"/>
            <a:gd name="adj3" fmla="val 16667"/>
          </a:avLst>
        </a:prstGeom>
        <a:solidFill>
          <a:srgbClr val="FFFF00"/>
        </a:solidFill>
        <a:ln w="9525" cap="flat" cmpd="sng" algn="ctr">
          <a:solidFill>
            <a:schemeClr val="tx1">
              <a:lumMod val="100000"/>
            </a:schemeClr>
          </a:solidFill>
          <a:prstDash val="solid"/>
          <a:round/>
          <a:headEnd type="none" w="med" len="med"/>
          <a:tailEnd type="none" w="med" len="med"/>
        </a:ln>
        <a:effectLst/>
      </xdr:spPr>
      <xdr:txBody>
        <a:bodyPr vertOverflow="clip" wrap="square" lIns="18288" tIns="0" rIns="0" bIns="0" rtlCol="0" anchor="ctr" upright="1"/>
        <a:lstStyle/>
        <a:p>
          <a:pPr indent="0" algn="l"/>
          <a:r>
            <a:rPr kumimoji="1" lang="ja-JP" altLang="en-US" sz="1600">
              <a:solidFill>
                <a:srgbClr val="FF0000"/>
              </a:solidFill>
              <a:latin typeface="+mn-lt"/>
              <a:ea typeface="+mn-ea"/>
              <a:cs typeface="+mn-cs"/>
            </a:rPr>
            <a:t>内容をご確認のうえ、</a:t>
          </a:r>
          <a:r>
            <a:rPr kumimoji="1" lang="ja-JP" altLang="ja-JP" sz="1600">
              <a:solidFill>
                <a:srgbClr val="FF0000"/>
              </a:solidFill>
              <a:effectLst/>
              <a:latin typeface="+mn-lt"/>
              <a:ea typeface="+mn-ea"/>
              <a:cs typeface="+mn-cs"/>
            </a:rPr>
            <a:t>各項目</a:t>
          </a:r>
          <a:r>
            <a:rPr kumimoji="1" lang="ja-JP" altLang="en-US" sz="1600">
              <a:solidFill>
                <a:srgbClr val="FF0000"/>
              </a:solidFill>
              <a:effectLst/>
              <a:latin typeface="+mn-lt"/>
              <a:ea typeface="+mn-ea"/>
              <a:cs typeface="+mn-cs"/>
            </a:rPr>
            <a:t>に</a:t>
          </a:r>
          <a:r>
            <a:rPr kumimoji="1" lang="ja-JP" altLang="en-US" sz="1600">
              <a:solidFill>
                <a:srgbClr val="FF0000"/>
              </a:solidFill>
              <a:latin typeface="+mn-lt"/>
              <a:ea typeface="+mn-ea"/>
              <a:cs typeface="+mn-cs"/>
            </a:rPr>
            <a:t>チェックを入れてください。</a:t>
          </a:r>
        </a:p>
      </xdr:txBody>
    </xdr:sp>
    <xdr:clientData/>
  </xdr:twoCellAnchor>
  <xdr:twoCellAnchor editAs="oneCell">
    <xdr:from>
      <xdr:col>7</xdr:col>
      <xdr:colOff>15240</xdr:colOff>
      <xdr:row>8</xdr:row>
      <xdr:rowOff>449580</xdr:rowOff>
    </xdr:from>
    <xdr:to>
      <xdr:col>18</xdr:col>
      <xdr:colOff>525780</xdr:colOff>
      <xdr:row>15</xdr:row>
      <xdr:rowOff>327923</xdr:rowOff>
    </xdr:to>
    <xdr:pic>
      <xdr:nvPicPr>
        <xdr:cNvPr id="3" name="図 2">
          <a:extLst>
            <a:ext uri="{FF2B5EF4-FFF2-40B4-BE49-F238E27FC236}">
              <a16:creationId xmlns:a16="http://schemas.microsoft.com/office/drawing/2014/main" id="{C97C052B-B241-4E3C-BFAF-C66D862791C1}"/>
            </a:ext>
          </a:extLst>
        </xdr:cNvPr>
        <xdr:cNvPicPr>
          <a:picLocks noChangeAspect="1"/>
        </xdr:cNvPicPr>
      </xdr:nvPicPr>
      <xdr:blipFill>
        <a:blip xmlns:r="http://schemas.openxmlformats.org/officeDocument/2006/relationships" r:embed="rId1"/>
        <a:stretch>
          <a:fillRect/>
        </a:stretch>
      </xdr:blipFill>
      <xdr:spPr>
        <a:xfrm>
          <a:off x="8961120" y="3131820"/>
          <a:ext cx="8054340" cy="3033023"/>
        </a:xfrm>
        <a:prstGeom prst="rect">
          <a:avLst/>
        </a:prstGeom>
        <a:ln w="38100">
          <a:solidFill>
            <a:srgbClr val="FF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0</xdr:colOff>
      <xdr:row>4</xdr:row>
      <xdr:rowOff>82826</xdr:rowOff>
    </xdr:from>
    <xdr:to>
      <xdr:col>41</xdr:col>
      <xdr:colOff>48922</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46065" y="828261"/>
          <a:ext cx="2831879" cy="6991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3</xdr:col>
      <xdr:colOff>190500</xdr:colOff>
      <xdr:row>1</xdr:row>
      <xdr:rowOff>144780</xdr:rowOff>
    </xdr:from>
    <xdr:to>
      <xdr:col>6</xdr:col>
      <xdr:colOff>205740</xdr:colOff>
      <xdr:row>3</xdr:row>
      <xdr:rowOff>30480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1546860" y="31242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541020</xdr:colOff>
      <xdr:row>13</xdr:row>
      <xdr:rowOff>15240</xdr:rowOff>
    </xdr:from>
    <xdr:to>
      <xdr:col>46</xdr:col>
      <xdr:colOff>312420</xdr:colOff>
      <xdr:row>15</xdr:row>
      <xdr:rowOff>66703</xdr:rowOff>
    </xdr:to>
    <xdr:sp macro="" textlink="">
      <xdr:nvSpPr>
        <xdr:cNvPr id="2" name="四角形吹き出し 1">
          <a:extLst>
            <a:ext uri="{FF2B5EF4-FFF2-40B4-BE49-F238E27FC236}">
              <a16:creationId xmlns:a16="http://schemas.microsoft.com/office/drawing/2014/main" id="{E686E685-5A48-4ED1-9692-DD42D9A12D3E}"/>
            </a:ext>
          </a:extLst>
        </xdr:cNvPr>
        <xdr:cNvSpPr/>
      </xdr:nvSpPr>
      <xdr:spPr>
        <a:xfrm>
          <a:off x="11871960" y="2727960"/>
          <a:ext cx="3520440" cy="508663"/>
        </a:xfrm>
        <a:prstGeom prst="wedgeRectCallout">
          <a:avLst>
            <a:gd name="adj1" fmla="val -54997"/>
            <a:gd name="adj2" fmla="val 90116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下部の「サービス提供時間」も入力してください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960120</xdr:colOff>
      <xdr:row>6</xdr:row>
      <xdr:rowOff>76200</xdr:rowOff>
    </xdr:from>
    <xdr:to>
      <xdr:col>12</xdr:col>
      <xdr:colOff>137160</xdr:colOff>
      <xdr:row>10</xdr:row>
      <xdr:rowOff>22860</xdr:rowOff>
    </xdr:to>
    <xdr:sp macro="" textlink="">
      <xdr:nvSpPr>
        <xdr:cNvPr id="2" name="四角形吹き出し 1">
          <a:extLst>
            <a:ext uri="{FF2B5EF4-FFF2-40B4-BE49-F238E27FC236}">
              <a16:creationId xmlns:a16="http://schemas.microsoft.com/office/drawing/2014/main" id="{ED4A498F-529F-4397-B7D3-E21C57243541}"/>
            </a:ext>
          </a:extLst>
        </xdr:cNvPr>
        <xdr:cNvSpPr/>
      </xdr:nvSpPr>
      <xdr:spPr>
        <a:xfrm>
          <a:off x="7719060" y="1493520"/>
          <a:ext cx="4198620" cy="891540"/>
        </a:xfrm>
        <a:prstGeom prst="wedgeRectCallout">
          <a:avLst>
            <a:gd name="adj1" fmla="val -64737"/>
            <a:gd name="adj2" fmla="val 3979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rgbClr val="FF0000"/>
              </a:solidFill>
              <a:latin typeface="メイリオ" panose="020B0604030504040204" pitchFamily="50" charset="-128"/>
              <a:ea typeface="メイリオ" panose="020B0604030504040204" pitchFamily="50" charset="-128"/>
            </a:rPr>
            <a:t>様式</a:t>
          </a:r>
          <a:r>
            <a:rPr kumimoji="1" lang="en-US" altLang="ja-JP" sz="1200" u="none">
              <a:solidFill>
                <a:srgbClr val="FF0000"/>
              </a:solidFill>
              <a:latin typeface="メイリオ" panose="020B0604030504040204" pitchFamily="50" charset="-128"/>
              <a:ea typeface="メイリオ" panose="020B0604030504040204" pitchFamily="50" charset="-128"/>
            </a:rPr>
            <a:t>1</a:t>
          </a:r>
          <a:r>
            <a:rPr kumimoji="1" lang="ja-JP" altLang="en-US" sz="1200" u="none">
              <a:solidFill>
                <a:srgbClr val="FF0000"/>
              </a:solidFill>
              <a:latin typeface="メイリオ" panose="020B0604030504040204" pitchFamily="50" charset="-128"/>
              <a:ea typeface="メイリオ" panose="020B0604030504040204" pitchFamily="50" charset="-128"/>
            </a:rPr>
            <a:t>と同じ順番で氏名を入力すること。</a:t>
          </a:r>
          <a:endParaRPr kumimoji="1" lang="en-US" altLang="ja-JP" sz="1200" u="none">
            <a:solidFill>
              <a:srgbClr val="FF0000"/>
            </a:solidFill>
            <a:latin typeface="メイリオ" panose="020B0604030504040204" pitchFamily="50" charset="-128"/>
            <a:ea typeface="メイリオ" panose="020B0604030504040204" pitchFamily="50" charset="-128"/>
          </a:endParaRPr>
        </a:p>
        <a:p>
          <a:pPr algn="l"/>
          <a:r>
            <a:rPr kumimoji="1" lang="ja-JP" altLang="en-US" sz="1200" u="none">
              <a:solidFill>
                <a:srgbClr val="FF0000"/>
              </a:solidFill>
              <a:latin typeface="メイリオ" panose="020B0604030504040204" pitchFamily="50" charset="-128"/>
              <a:ea typeface="メイリオ" panose="020B0604030504040204" pitchFamily="50" charset="-128"/>
            </a:rPr>
            <a:t>また、左表と同じ順番で資格証等を並べて提出すること。</a:t>
          </a:r>
          <a:endParaRPr kumimoji="1" lang="en-US" altLang="ja-JP" sz="1200" u="none">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546845</xdr:colOff>
      <xdr:row>0</xdr:row>
      <xdr:rowOff>0</xdr:rowOff>
    </xdr:from>
    <xdr:to>
      <xdr:col>7</xdr:col>
      <xdr:colOff>58271</xdr:colOff>
      <xdr:row>1</xdr:row>
      <xdr:rowOff>177055</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3128680" y="0"/>
          <a:ext cx="1447803" cy="454961"/>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134471</xdr:colOff>
      <xdr:row>20</xdr:row>
      <xdr:rowOff>71717</xdr:rowOff>
    </xdr:from>
    <xdr:to>
      <xdr:col>20</xdr:col>
      <xdr:colOff>427617</xdr:colOff>
      <xdr:row>25</xdr:row>
      <xdr:rowOff>98610</xdr:rowOff>
    </xdr:to>
    <xdr:sp macro="" textlink="">
      <xdr:nvSpPr>
        <xdr:cNvPr id="4" name="四角形吹き出し 1">
          <a:extLst>
            <a:ext uri="{FF2B5EF4-FFF2-40B4-BE49-F238E27FC236}">
              <a16:creationId xmlns:a16="http://schemas.microsoft.com/office/drawing/2014/main" id="{D9E365F7-C4C8-46A3-8099-BF0BFF4AD51D}"/>
            </a:ext>
          </a:extLst>
        </xdr:cNvPr>
        <xdr:cNvSpPr/>
      </xdr:nvSpPr>
      <xdr:spPr>
        <a:xfrm>
          <a:off x="9816353" y="5629835"/>
          <a:ext cx="3520440" cy="1416422"/>
        </a:xfrm>
        <a:prstGeom prst="wedgeRectCallout">
          <a:avLst>
            <a:gd name="adj1" fmla="val -101152"/>
            <a:gd name="adj2" fmla="val 1892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u="none">
              <a:solidFill>
                <a:srgbClr val="FF0000"/>
              </a:solidFill>
              <a:latin typeface="メイリオ" panose="020B0604030504040204" pitchFamily="50" charset="-128"/>
              <a:ea typeface="メイリオ" panose="020B0604030504040204" pitchFamily="50" charset="-128"/>
            </a:rPr>
            <a:t>根拠となる</a:t>
          </a:r>
          <a:r>
            <a:rPr kumimoji="1" lang="ja-JP" altLang="en-US" sz="1600" u="sng">
              <a:solidFill>
                <a:srgbClr val="FF0000"/>
              </a:solidFill>
              <a:latin typeface="メイリオ" panose="020B0604030504040204" pitchFamily="50" charset="-128"/>
              <a:ea typeface="メイリオ" panose="020B0604030504040204" pitchFamily="50" charset="-128"/>
            </a:rPr>
            <a:t>実務経験証明書が揃っていることを確認したうえ</a:t>
          </a:r>
          <a:r>
            <a:rPr kumimoji="1" lang="ja-JP" altLang="en-US" sz="1600" u="none">
              <a:solidFill>
                <a:srgbClr val="FF0000"/>
              </a:solidFill>
              <a:latin typeface="メイリオ" panose="020B0604030504040204" pitchFamily="50" charset="-128"/>
              <a:ea typeface="メイリオ" panose="020B0604030504040204" pitchFamily="50" charset="-128"/>
            </a:rPr>
            <a:t>で、チェックを入れること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activeCell="B5" sqref="B5:D5"/>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477" t="s">
        <v>621</v>
      </c>
      <c r="B1" s="478"/>
      <c r="C1" s="478"/>
      <c r="D1" s="478"/>
      <c r="U1" s="1" t="s">
        <v>607</v>
      </c>
    </row>
    <row r="2" spans="1:21" ht="21.6" customHeight="1" thickBot="1" x14ac:dyDescent="0.5">
      <c r="A2" s="479" t="s">
        <v>186</v>
      </c>
      <c r="B2" s="480"/>
      <c r="C2" s="480"/>
      <c r="D2" s="480"/>
      <c r="U2" s="1" t="s">
        <v>608</v>
      </c>
    </row>
    <row r="3" spans="1:21" ht="21.6" customHeight="1" x14ac:dyDescent="0.45">
      <c r="A3" s="429" t="s">
        <v>86</v>
      </c>
      <c r="B3" s="482"/>
      <c r="C3" s="482"/>
      <c r="D3" s="483"/>
      <c r="U3" s="1" t="s">
        <v>605</v>
      </c>
    </row>
    <row r="4" spans="1:21" ht="21.6" customHeight="1" x14ac:dyDescent="0.45">
      <c r="A4" s="430" t="s">
        <v>84</v>
      </c>
      <c r="B4" s="484"/>
      <c r="C4" s="484"/>
      <c r="D4" s="485"/>
      <c r="U4" s="83" t="s">
        <v>606</v>
      </c>
    </row>
    <row r="5" spans="1:21" ht="21.6" customHeight="1" x14ac:dyDescent="0.45">
      <c r="A5" s="431" t="s">
        <v>82</v>
      </c>
      <c r="B5" s="486"/>
      <c r="C5" s="487"/>
      <c r="D5" s="488"/>
      <c r="U5" s="1" t="s">
        <v>55</v>
      </c>
    </row>
    <row r="6" spans="1:21" s="426" customFormat="1" ht="21.6" customHeight="1" x14ac:dyDescent="0.45">
      <c r="A6" s="430" t="s">
        <v>80</v>
      </c>
      <c r="B6" s="434"/>
      <c r="C6" s="435" t="s">
        <v>79</v>
      </c>
      <c r="D6" s="436"/>
      <c r="U6" s="426" t="s">
        <v>53</v>
      </c>
    </row>
    <row r="7" spans="1:21" ht="21.6" customHeight="1" thickBot="1" x14ac:dyDescent="0.5">
      <c r="A7" s="432" t="s">
        <v>610</v>
      </c>
      <c r="B7" s="433"/>
      <c r="C7" s="427" t="s">
        <v>611</v>
      </c>
      <c r="D7" s="428"/>
      <c r="U7" s="1" t="s">
        <v>53</v>
      </c>
    </row>
    <row r="8" spans="1:21" ht="21.6" customHeight="1" x14ac:dyDescent="0.45">
      <c r="A8" s="70"/>
      <c r="B8" s="68"/>
      <c r="C8" s="68"/>
      <c r="D8" s="68"/>
      <c r="U8" s="1" t="s">
        <v>52</v>
      </c>
    </row>
    <row r="9" spans="1:21" ht="21.6" customHeight="1" x14ac:dyDescent="0.45">
      <c r="A9" s="494" t="s">
        <v>187</v>
      </c>
      <c r="B9" s="495"/>
      <c r="C9" s="495"/>
      <c r="D9" s="496"/>
      <c r="U9" s="1" t="s">
        <v>51</v>
      </c>
    </row>
    <row r="10" spans="1:21" ht="21.6" customHeight="1" thickBot="1" x14ac:dyDescent="0.5">
      <c r="A10" s="481" t="s">
        <v>76</v>
      </c>
      <c r="B10" s="480"/>
      <c r="C10" s="480"/>
      <c r="D10" s="480"/>
      <c r="U10" s="1" t="s">
        <v>50</v>
      </c>
    </row>
    <row r="11" spans="1:21" ht="21.6" customHeight="1" x14ac:dyDescent="0.45">
      <c r="A11" s="489" t="s">
        <v>74</v>
      </c>
      <c r="B11" s="490"/>
      <c r="C11" s="490"/>
      <c r="D11" s="491"/>
      <c r="U11" s="1" t="s">
        <v>49</v>
      </c>
    </row>
    <row r="12" spans="1:21" ht="21.6" customHeight="1" x14ac:dyDescent="0.45">
      <c r="A12" s="416" t="s">
        <v>4</v>
      </c>
      <c r="B12" s="469" t="s">
        <v>72</v>
      </c>
      <c r="C12" s="469"/>
      <c r="D12" s="470"/>
    </row>
    <row r="13" spans="1:21" ht="21.6" customHeight="1" x14ac:dyDescent="0.45">
      <c r="A13" s="416" t="s">
        <v>4</v>
      </c>
      <c r="B13" s="469" t="s">
        <v>70</v>
      </c>
      <c r="C13" s="469"/>
      <c r="D13" s="470"/>
    </row>
    <row r="14" spans="1:21" ht="21.6" customHeight="1" x14ac:dyDescent="0.45">
      <c r="A14" s="416" t="s">
        <v>4</v>
      </c>
      <c r="B14" s="469" t="s">
        <v>188</v>
      </c>
      <c r="C14" s="469"/>
      <c r="D14" s="470"/>
    </row>
    <row r="15" spans="1:21" ht="21.6" customHeight="1" x14ac:dyDescent="0.45">
      <c r="A15" s="417"/>
      <c r="B15" s="492" t="s">
        <v>189</v>
      </c>
      <c r="C15" s="492"/>
      <c r="D15" s="493"/>
    </row>
    <row r="16" spans="1:21" ht="21.6" customHeight="1" x14ac:dyDescent="0.45">
      <c r="A16" s="417"/>
      <c r="B16" s="471" t="s">
        <v>190</v>
      </c>
      <c r="C16" s="471"/>
      <c r="D16" s="472"/>
    </row>
    <row r="17" spans="1:4" ht="21.6" customHeight="1" x14ac:dyDescent="0.45">
      <c r="A17" s="417"/>
      <c r="B17" s="471" t="s">
        <v>190</v>
      </c>
      <c r="C17" s="471"/>
      <c r="D17" s="472"/>
    </row>
    <row r="18" spans="1:4" ht="21.6" customHeight="1" x14ac:dyDescent="0.45">
      <c r="A18" s="473" t="s">
        <v>205</v>
      </c>
      <c r="B18" s="474"/>
      <c r="C18" s="474"/>
      <c r="D18" s="475"/>
    </row>
    <row r="19" spans="1:4" ht="21.6" customHeight="1" x14ac:dyDescent="0.45">
      <c r="A19" s="416" t="s">
        <v>4</v>
      </c>
      <c r="B19" s="469" t="s">
        <v>191</v>
      </c>
      <c r="C19" s="469"/>
      <c r="D19" s="470"/>
    </row>
    <row r="20" spans="1:4" ht="21.6" customHeight="1" x14ac:dyDescent="0.45">
      <c r="A20" s="416"/>
      <c r="B20" s="418" t="s">
        <v>192</v>
      </c>
      <c r="C20" s="469"/>
      <c r="D20" s="470"/>
    </row>
    <row r="21" spans="1:4" ht="21.6" customHeight="1" x14ac:dyDescent="0.45">
      <c r="A21" s="416"/>
      <c r="B21" s="419"/>
      <c r="C21" s="469"/>
      <c r="D21" s="470"/>
    </row>
    <row r="22" spans="1:4" ht="21.6" customHeight="1" x14ac:dyDescent="0.45">
      <c r="A22" s="416" t="s">
        <v>4</v>
      </c>
      <c r="B22" s="469" t="s">
        <v>61</v>
      </c>
      <c r="C22" s="469"/>
      <c r="D22" s="470"/>
    </row>
    <row r="23" spans="1:4" ht="21.6" customHeight="1" x14ac:dyDescent="0.45">
      <c r="A23" s="416"/>
      <c r="B23" s="418" t="s">
        <v>193</v>
      </c>
      <c r="C23" s="469"/>
      <c r="D23" s="470"/>
    </row>
    <row r="24" spans="1:4" ht="21.6" customHeight="1" x14ac:dyDescent="0.45">
      <c r="A24" s="416" t="s">
        <v>4</v>
      </c>
      <c r="B24" s="469" t="s">
        <v>58</v>
      </c>
      <c r="C24" s="469"/>
      <c r="D24" s="470"/>
    </row>
    <row r="25" spans="1:4" ht="21.6" customHeight="1" x14ac:dyDescent="0.45">
      <c r="A25" s="416"/>
      <c r="B25" s="418" t="s">
        <v>194</v>
      </c>
      <c r="C25" s="469"/>
      <c r="D25" s="470"/>
    </row>
    <row r="26" spans="1:4" ht="21.6" customHeight="1" x14ac:dyDescent="0.45">
      <c r="A26" s="416"/>
      <c r="B26" s="418" t="s">
        <v>193</v>
      </c>
      <c r="C26" s="469"/>
      <c r="D26" s="470"/>
    </row>
    <row r="27" spans="1:4" ht="21.6" customHeight="1" x14ac:dyDescent="0.45">
      <c r="A27" s="473" t="s">
        <v>54</v>
      </c>
      <c r="B27" s="474"/>
      <c r="C27" s="474"/>
      <c r="D27" s="475"/>
    </row>
    <row r="28" spans="1:4" ht="21.6" customHeight="1" x14ac:dyDescent="0.45">
      <c r="A28" s="476" t="s">
        <v>4</v>
      </c>
      <c r="B28" s="469" t="s">
        <v>195</v>
      </c>
      <c r="C28" s="469"/>
      <c r="D28" s="470"/>
    </row>
    <row r="29" spans="1:4" ht="21.6" customHeight="1" x14ac:dyDescent="0.45">
      <c r="A29" s="476"/>
      <c r="B29" s="469"/>
      <c r="C29" s="469"/>
      <c r="D29" s="470"/>
    </row>
    <row r="30" spans="1:4" ht="21.6" customHeight="1" x14ac:dyDescent="0.45">
      <c r="A30" s="473" t="s">
        <v>196</v>
      </c>
      <c r="B30" s="474"/>
      <c r="C30" s="474"/>
      <c r="D30" s="475"/>
    </row>
    <row r="31" spans="1:4" ht="21.6" customHeight="1" x14ac:dyDescent="0.45">
      <c r="A31" s="476" t="s">
        <v>4</v>
      </c>
      <c r="B31" s="469" t="s">
        <v>197</v>
      </c>
      <c r="C31" s="469"/>
      <c r="D31" s="470"/>
    </row>
    <row r="32" spans="1:4" ht="21.6" customHeight="1" x14ac:dyDescent="0.45">
      <c r="A32" s="476"/>
      <c r="B32" s="469"/>
      <c r="C32" s="469"/>
      <c r="D32" s="470"/>
    </row>
    <row r="33" spans="1:4" ht="21.6" customHeight="1" x14ac:dyDescent="0.45">
      <c r="A33" s="473" t="s">
        <v>48</v>
      </c>
      <c r="B33" s="474"/>
      <c r="C33" s="474"/>
      <c r="D33" s="475"/>
    </row>
    <row r="34" spans="1:4" ht="21.6" customHeight="1" x14ac:dyDescent="0.45">
      <c r="A34" s="416"/>
      <c r="B34" s="469"/>
      <c r="C34" s="469"/>
      <c r="D34" s="470"/>
    </row>
    <row r="35" spans="1:4" s="69" customFormat="1" ht="21.6" customHeight="1" x14ac:dyDescent="0.45">
      <c r="A35" s="416"/>
      <c r="B35" s="420"/>
      <c r="C35" s="420"/>
      <c r="D35" s="421"/>
    </row>
    <row r="36" spans="1:4" ht="21.6" customHeight="1" x14ac:dyDescent="0.45">
      <c r="A36" s="416"/>
      <c r="B36" s="420"/>
      <c r="C36" s="420"/>
      <c r="D36" s="421"/>
    </row>
    <row r="37" spans="1:4" ht="21.6" customHeight="1" x14ac:dyDescent="0.45">
      <c r="A37" s="422"/>
      <c r="B37" s="469"/>
      <c r="C37" s="469"/>
      <c r="D37" s="470"/>
    </row>
    <row r="38" spans="1:4" ht="21.6" customHeight="1" thickBot="1" x14ac:dyDescent="0.5">
      <c r="A38" s="423"/>
      <c r="B38" s="424"/>
      <c r="C38" s="424"/>
      <c r="D38" s="425"/>
    </row>
  </sheetData>
  <mergeCells count="32">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heetViews>
  <sheetFormatPr defaultColWidth="5" defaultRowHeight="21" customHeight="1" x14ac:dyDescent="0.45"/>
  <cols>
    <col min="1" max="16384" width="5" style="229"/>
  </cols>
  <sheetData>
    <row r="1" spans="1:23" ht="21" customHeight="1" x14ac:dyDescent="0.45">
      <c r="A1" s="294" t="s">
        <v>508</v>
      </c>
      <c r="K1" s="965" t="s">
        <v>520</v>
      </c>
      <c r="L1" s="965"/>
      <c r="M1" s="965"/>
      <c r="N1" s="965"/>
      <c r="O1" s="965"/>
      <c r="P1" s="1011" t="str">
        <f>IF(チェックシート!$B$5="", "", チェックシート!$B$5)</f>
        <v/>
      </c>
      <c r="Q1" s="1011"/>
      <c r="R1" s="1011"/>
      <c r="S1" s="1011"/>
      <c r="T1" s="1011"/>
      <c r="U1" s="1011"/>
      <c r="V1" s="1011"/>
    </row>
    <row r="2" spans="1:23" ht="21" customHeight="1" x14ac:dyDescent="0.45">
      <c r="A2" s="232" t="s">
        <v>507</v>
      </c>
      <c r="K2" s="965" t="s">
        <v>473</v>
      </c>
      <c r="L2" s="965"/>
      <c r="M2" s="965"/>
      <c r="N2" s="965"/>
      <c r="O2" s="965"/>
      <c r="P2" s="1011" t="str">
        <f>IF(チェックシート!$B$4="", "", チェックシート!$B$4)</f>
        <v/>
      </c>
      <c r="Q2" s="1011"/>
      <c r="R2" s="1011"/>
      <c r="S2" s="1011"/>
      <c r="T2" s="1011"/>
      <c r="U2" s="1011"/>
      <c r="V2" s="1011"/>
    </row>
    <row r="3" spans="1:23" ht="21" customHeight="1" x14ac:dyDescent="0.45">
      <c r="A3" s="322"/>
    </row>
    <row r="4" spans="1:23" ht="21" customHeight="1" thickBot="1" x14ac:dyDescent="0.5">
      <c r="A4" s="321"/>
    </row>
    <row r="5" spans="1:23" ht="21" customHeight="1" x14ac:dyDescent="0.45">
      <c r="A5" s="320"/>
      <c r="B5" s="319"/>
      <c r="C5" s="319"/>
      <c r="D5" s="319"/>
      <c r="E5" s="319"/>
      <c r="F5" s="319"/>
      <c r="G5" s="319"/>
      <c r="H5" s="319"/>
      <c r="I5" s="319"/>
      <c r="J5" s="319"/>
      <c r="K5" s="319"/>
      <c r="L5" s="319"/>
      <c r="M5" s="319"/>
      <c r="N5" s="319"/>
      <c r="O5" s="319"/>
      <c r="P5" s="319"/>
      <c r="Q5" s="319"/>
      <c r="R5" s="319"/>
      <c r="S5" s="319"/>
      <c r="T5" s="319"/>
      <c r="U5" s="319"/>
      <c r="V5" s="319"/>
      <c r="W5" s="318"/>
    </row>
    <row r="6" spans="1:23" ht="21" customHeight="1" x14ac:dyDescent="0.45">
      <c r="A6" s="238"/>
      <c r="B6" s="237"/>
      <c r="C6" s="237"/>
      <c r="D6" s="237"/>
      <c r="E6" s="237"/>
      <c r="F6" s="237"/>
      <c r="G6" s="237"/>
      <c r="H6" s="237"/>
      <c r="I6" s="237"/>
      <c r="J6" s="237"/>
      <c r="K6" s="237"/>
      <c r="L6" s="237"/>
      <c r="M6" s="237"/>
      <c r="N6" s="237"/>
      <c r="O6" s="237"/>
      <c r="P6" s="237"/>
      <c r="Q6" s="237"/>
      <c r="R6" s="237"/>
      <c r="S6" s="237"/>
      <c r="T6" s="237"/>
      <c r="U6" s="237"/>
      <c r="V6" s="237"/>
      <c r="W6" s="236"/>
    </row>
    <row r="7" spans="1:23" ht="21" customHeight="1" x14ac:dyDescent="0.45">
      <c r="A7" s="238"/>
      <c r="B7" s="237"/>
      <c r="C7" s="237"/>
      <c r="D7" s="237"/>
      <c r="E7" s="237"/>
      <c r="F7" s="237"/>
      <c r="G7" s="237"/>
      <c r="H7" s="237"/>
      <c r="I7" s="237"/>
      <c r="J7" s="237"/>
      <c r="K7" s="237"/>
      <c r="L7" s="237"/>
      <c r="M7" s="237"/>
      <c r="N7" s="237"/>
      <c r="O7" s="237"/>
      <c r="P7" s="237"/>
      <c r="Q7" s="237"/>
      <c r="R7" s="237"/>
      <c r="S7" s="237"/>
      <c r="T7" s="237"/>
      <c r="U7" s="237"/>
      <c r="V7" s="237"/>
      <c r="W7" s="236"/>
    </row>
    <row r="8" spans="1:23" ht="21" customHeight="1" x14ac:dyDescent="0.45">
      <c r="A8" s="238"/>
      <c r="B8" s="237"/>
      <c r="C8" s="237"/>
      <c r="D8" s="237"/>
      <c r="E8" s="237"/>
      <c r="F8" s="237"/>
      <c r="G8" s="237"/>
      <c r="H8" s="237"/>
      <c r="I8" s="237"/>
      <c r="J8" s="237"/>
      <c r="K8" s="237"/>
      <c r="L8" s="237"/>
      <c r="M8" s="237"/>
      <c r="N8" s="237"/>
      <c r="O8" s="237"/>
      <c r="P8" s="237"/>
      <c r="Q8" s="237"/>
      <c r="R8" s="237"/>
      <c r="S8" s="237"/>
      <c r="T8" s="237"/>
      <c r="U8" s="237"/>
      <c r="V8" s="237"/>
      <c r="W8" s="236"/>
    </row>
    <row r="9" spans="1:23" ht="21" customHeight="1" x14ac:dyDescent="0.45">
      <c r="A9" s="238"/>
      <c r="B9" s="237"/>
      <c r="C9" s="237"/>
      <c r="D9" s="237"/>
      <c r="E9" s="237"/>
      <c r="F9" s="237"/>
      <c r="G9" s="237"/>
      <c r="H9" s="237"/>
      <c r="I9" s="237"/>
      <c r="J9" s="237"/>
      <c r="K9" s="237"/>
      <c r="L9" s="237"/>
      <c r="M9" s="237"/>
      <c r="N9" s="237"/>
      <c r="O9" s="237"/>
      <c r="P9" s="237"/>
      <c r="Q9" s="237"/>
      <c r="R9" s="237"/>
      <c r="S9" s="237"/>
      <c r="T9" s="237"/>
      <c r="U9" s="237"/>
      <c r="V9" s="237"/>
      <c r="W9" s="236"/>
    </row>
    <row r="10" spans="1:23" ht="21" customHeight="1" x14ac:dyDescent="0.45">
      <c r="A10" s="238"/>
      <c r="B10" s="237"/>
      <c r="C10" s="237"/>
      <c r="D10" s="237"/>
      <c r="E10" s="237"/>
      <c r="F10" s="237"/>
      <c r="G10" s="237"/>
      <c r="H10" s="237"/>
      <c r="I10" s="237"/>
      <c r="J10" s="237"/>
      <c r="K10" s="237"/>
      <c r="L10" s="237"/>
      <c r="M10" s="237"/>
      <c r="N10" s="237"/>
      <c r="O10" s="237"/>
      <c r="P10" s="237"/>
      <c r="Q10" s="237"/>
      <c r="R10" s="237"/>
      <c r="S10" s="237"/>
      <c r="T10" s="237"/>
      <c r="U10" s="237"/>
      <c r="V10" s="237"/>
      <c r="W10" s="236"/>
    </row>
    <row r="11" spans="1:23" ht="21" customHeight="1" x14ac:dyDescent="0.45">
      <c r="A11" s="238"/>
      <c r="B11" s="292"/>
      <c r="C11" s="292"/>
      <c r="D11" s="292"/>
      <c r="E11" s="292"/>
      <c r="F11" s="292"/>
      <c r="G11" s="292"/>
      <c r="H11" s="292"/>
      <c r="I11" s="292"/>
      <c r="J11" s="292"/>
      <c r="K11" s="292"/>
      <c r="L11" s="292"/>
      <c r="M11" s="292"/>
      <c r="W11" s="317"/>
    </row>
    <row r="12" spans="1:23" ht="21" customHeight="1" x14ac:dyDescent="0.45">
      <c r="A12" s="238"/>
      <c r="W12" s="317"/>
    </row>
    <row r="13" spans="1:23" ht="21" customHeight="1" x14ac:dyDescent="0.45">
      <c r="A13" s="238"/>
      <c r="W13" s="317"/>
    </row>
    <row r="14" spans="1:23" ht="21" customHeight="1" x14ac:dyDescent="0.45">
      <c r="A14" s="238"/>
      <c r="V14" s="292"/>
      <c r="W14" s="317"/>
    </row>
    <row r="15" spans="1:23" ht="21" customHeight="1" x14ac:dyDescent="0.45">
      <c r="A15" s="238"/>
      <c r="W15" s="236"/>
    </row>
    <row r="16" spans="1:23" ht="21" customHeight="1" thickBot="1" x14ac:dyDescent="0.5">
      <c r="A16" s="316"/>
      <c r="B16" s="315"/>
      <c r="C16" s="315"/>
      <c r="D16" s="315"/>
      <c r="E16" s="315"/>
      <c r="F16" s="315"/>
      <c r="G16" s="315"/>
      <c r="H16" s="315"/>
      <c r="I16" s="315"/>
      <c r="J16" s="315"/>
      <c r="K16" s="315"/>
      <c r="L16" s="315"/>
      <c r="M16" s="315"/>
      <c r="N16" s="315"/>
      <c r="O16" s="315"/>
      <c r="P16" s="315"/>
      <c r="Q16" s="315"/>
      <c r="R16" s="315"/>
      <c r="S16" s="315"/>
      <c r="T16" s="315"/>
      <c r="U16" s="315"/>
      <c r="V16" s="314"/>
      <c r="W16" s="313"/>
    </row>
    <row r="17" spans="1:1" s="312" customFormat="1" ht="21" customHeight="1" x14ac:dyDescent="0.45">
      <c r="A17" s="312" t="s">
        <v>506</v>
      </c>
    </row>
    <row r="18" spans="1:1" s="312" customFormat="1" ht="21" customHeight="1" x14ac:dyDescent="0.45">
      <c r="A18" s="312" t="s">
        <v>505</v>
      </c>
    </row>
    <row r="19" spans="1:1" s="312" customFormat="1" ht="21" customHeight="1" x14ac:dyDescent="0.45">
      <c r="A19" s="312" t="s">
        <v>504</v>
      </c>
    </row>
    <row r="20" spans="1:1" s="312" customFormat="1" ht="21" customHeight="1" x14ac:dyDescent="0.45">
      <c r="A20" s="312" t="s">
        <v>503</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9"/>
    <col min="9" max="9" width="8.3984375" style="229" customWidth="1"/>
    <col min="10" max="16384" width="8.3984375" style="229"/>
  </cols>
  <sheetData>
    <row r="1" spans="1:10" ht="24" customHeight="1" x14ac:dyDescent="0.45">
      <c r="A1" s="294" t="s">
        <v>521</v>
      </c>
    </row>
    <row r="2" spans="1:10" ht="24" customHeight="1" x14ac:dyDescent="0.45">
      <c r="A2" s="346" t="s">
        <v>200</v>
      </c>
    </row>
    <row r="3" spans="1:10" ht="24" customHeight="1" x14ac:dyDescent="0.45">
      <c r="F3" s="1037" t="s">
        <v>520</v>
      </c>
      <c r="G3" s="1038"/>
      <c r="H3" s="1039" t="str">
        <f>IF(チェックシート!$B$5="", "", チェックシート!$B$5)</f>
        <v/>
      </c>
      <c r="I3" s="1040"/>
      <c r="J3" s="1041"/>
    </row>
    <row r="4" spans="1:10" ht="24" customHeight="1" x14ac:dyDescent="0.45">
      <c r="F4" s="1034" t="s">
        <v>473</v>
      </c>
      <c r="G4" s="1036"/>
      <c r="H4" s="1042" t="str">
        <f>IF(チェックシート!$B$4="", "", チェックシート!$B$4)</f>
        <v/>
      </c>
      <c r="I4" s="1043"/>
      <c r="J4" s="1044"/>
    </row>
    <row r="5" spans="1:10" ht="24" customHeight="1" x14ac:dyDescent="0.45">
      <c r="A5" s="323"/>
    </row>
    <row r="6" spans="1:10" ht="24" customHeight="1" x14ac:dyDescent="0.45">
      <c r="A6" s="1031" t="s">
        <v>519</v>
      </c>
      <c r="B6" s="1032"/>
      <c r="C6" s="1032"/>
      <c r="D6" s="1033"/>
      <c r="E6" s="1031" t="s">
        <v>518</v>
      </c>
      <c r="F6" s="1032"/>
      <c r="G6" s="1032"/>
      <c r="H6" s="1032"/>
      <c r="I6" s="1033"/>
      <c r="J6" s="345" t="s">
        <v>517</v>
      </c>
    </row>
    <row r="7" spans="1:10" ht="24" customHeight="1" x14ac:dyDescent="0.45">
      <c r="A7" s="1034"/>
      <c r="B7" s="1035"/>
      <c r="C7" s="1035"/>
      <c r="D7" s="1036"/>
      <c r="E7" s="1034"/>
      <c r="F7" s="1035"/>
      <c r="G7" s="1035"/>
      <c r="H7" s="1035"/>
      <c r="I7" s="1036"/>
      <c r="J7" s="344" t="s">
        <v>516</v>
      </c>
    </row>
    <row r="8" spans="1:10" ht="24" customHeight="1" x14ac:dyDescent="0.45">
      <c r="A8" s="1048" t="s">
        <v>601</v>
      </c>
      <c r="B8" s="1049"/>
      <c r="C8" s="1049"/>
      <c r="D8" s="1050"/>
      <c r="E8" s="343"/>
      <c r="F8" s="342"/>
      <c r="G8" s="342"/>
      <c r="H8" s="342"/>
      <c r="I8" s="341"/>
      <c r="J8" s="338"/>
    </row>
    <row r="9" spans="1:10" ht="24" customHeight="1" x14ac:dyDescent="0.45">
      <c r="A9" s="1045"/>
      <c r="B9" s="1046"/>
      <c r="C9" s="1046"/>
      <c r="D9" s="1047"/>
      <c r="E9" s="340"/>
      <c r="F9" s="339"/>
      <c r="G9" s="339"/>
      <c r="H9" s="339"/>
      <c r="I9" s="338"/>
      <c r="J9" s="338"/>
    </row>
    <row r="10" spans="1:10" ht="24" customHeight="1" x14ac:dyDescent="0.45">
      <c r="A10" s="1045"/>
      <c r="B10" s="1046"/>
      <c r="C10" s="1046"/>
      <c r="D10" s="1047"/>
      <c r="E10" s="340"/>
      <c r="F10" s="339"/>
      <c r="G10" s="339"/>
      <c r="H10" s="339"/>
      <c r="I10" s="338"/>
      <c r="J10" s="338"/>
    </row>
    <row r="11" spans="1:10" ht="24" customHeight="1" x14ac:dyDescent="0.45">
      <c r="A11" s="1045"/>
      <c r="B11" s="1046"/>
      <c r="C11" s="1046"/>
      <c r="D11" s="1047"/>
      <c r="E11" s="340"/>
      <c r="F11" s="339"/>
      <c r="G11" s="339"/>
      <c r="H11" s="339"/>
      <c r="I11" s="338"/>
      <c r="J11" s="338"/>
    </row>
    <row r="12" spans="1:10" ht="24" customHeight="1" x14ac:dyDescent="0.45">
      <c r="A12" s="1045"/>
      <c r="B12" s="1046"/>
      <c r="C12" s="1046"/>
      <c r="D12" s="1047"/>
      <c r="E12" s="340"/>
      <c r="F12" s="339"/>
      <c r="G12" s="339"/>
      <c r="H12" s="339"/>
      <c r="I12" s="338"/>
      <c r="J12" s="338"/>
    </row>
    <row r="13" spans="1:10" ht="24" customHeight="1" x14ac:dyDescent="0.45">
      <c r="A13" s="1045"/>
      <c r="B13" s="1046"/>
      <c r="C13" s="1046"/>
      <c r="D13" s="1047"/>
      <c r="E13" s="340"/>
      <c r="F13" s="339"/>
      <c r="G13" s="339"/>
      <c r="H13" s="339"/>
      <c r="I13" s="338"/>
      <c r="J13" s="338"/>
    </row>
    <row r="14" spans="1:10" ht="24" customHeight="1" x14ac:dyDescent="0.45">
      <c r="A14" s="1045"/>
      <c r="B14" s="1046"/>
      <c r="C14" s="1046"/>
      <c r="D14" s="1047"/>
      <c r="E14" s="340"/>
      <c r="F14" s="339"/>
      <c r="G14" s="339"/>
      <c r="H14" s="339"/>
      <c r="I14" s="338"/>
      <c r="J14" s="338"/>
    </row>
    <row r="15" spans="1:10" ht="24" customHeight="1" x14ac:dyDescent="0.45">
      <c r="A15" s="1045" t="s">
        <v>515</v>
      </c>
      <c r="B15" s="1046"/>
      <c r="C15" s="1046"/>
      <c r="D15" s="1047"/>
      <c r="E15" s="340"/>
      <c r="F15" s="339"/>
      <c r="G15" s="339"/>
      <c r="H15" s="339"/>
      <c r="I15" s="338"/>
      <c r="J15" s="338"/>
    </row>
    <row r="16" spans="1:10" ht="24" customHeight="1" x14ac:dyDescent="0.45">
      <c r="A16" s="1045"/>
      <c r="B16" s="1046"/>
      <c r="C16" s="1046"/>
      <c r="D16" s="1047"/>
      <c r="E16" s="340"/>
      <c r="F16" s="339"/>
      <c r="G16" s="339"/>
      <c r="H16" s="339"/>
      <c r="I16" s="338"/>
      <c r="J16" s="338"/>
    </row>
    <row r="17" spans="1:10" ht="24" customHeight="1" x14ac:dyDescent="0.45">
      <c r="A17" s="1045"/>
      <c r="B17" s="1046"/>
      <c r="C17" s="1046"/>
      <c r="D17" s="1047"/>
      <c r="E17" s="327"/>
      <c r="F17" s="326"/>
      <c r="G17" s="326"/>
      <c r="H17" s="326"/>
      <c r="I17" s="325"/>
      <c r="J17" s="338"/>
    </row>
    <row r="18" spans="1:10" ht="24" customHeight="1" x14ac:dyDescent="0.45">
      <c r="A18" s="1037" t="s">
        <v>514</v>
      </c>
      <c r="B18" s="1057"/>
      <c r="C18" s="1057"/>
      <c r="D18" s="1038"/>
      <c r="E18" s="1054" t="s">
        <v>513</v>
      </c>
      <c r="F18" s="1055"/>
      <c r="G18" s="1055"/>
      <c r="H18" s="1055"/>
      <c r="I18" s="1056"/>
      <c r="J18" s="328"/>
    </row>
    <row r="19" spans="1:10" ht="24" customHeight="1" x14ac:dyDescent="0.45">
      <c r="A19" s="1045"/>
      <c r="B19" s="1046"/>
      <c r="C19" s="1046"/>
      <c r="D19" s="1047"/>
      <c r="E19" s="337"/>
      <c r="F19" s="336"/>
      <c r="G19" s="336"/>
      <c r="H19" s="336"/>
      <c r="I19" s="335"/>
      <c r="J19" s="328"/>
    </row>
    <row r="20" spans="1:10" ht="24" customHeight="1" x14ac:dyDescent="0.45">
      <c r="A20" s="334"/>
      <c r="B20" s="333"/>
      <c r="C20" s="333"/>
      <c r="D20" s="332"/>
      <c r="E20" s="331"/>
      <c r="F20" s="330"/>
      <c r="G20" s="330"/>
      <c r="H20" s="330"/>
      <c r="I20" s="329"/>
      <c r="J20" s="328"/>
    </row>
    <row r="21" spans="1:10" ht="24" customHeight="1" x14ac:dyDescent="0.45">
      <c r="A21" s="334"/>
      <c r="B21" s="333"/>
      <c r="C21" s="333"/>
      <c r="D21" s="332"/>
      <c r="E21" s="331"/>
      <c r="F21" s="330"/>
      <c r="G21" s="330"/>
      <c r="H21" s="330"/>
      <c r="I21" s="329"/>
      <c r="J21" s="328"/>
    </row>
    <row r="22" spans="1:10" ht="24" customHeight="1" x14ac:dyDescent="0.45">
      <c r="A22" s="334"/>
      <c r="B22" s="333"/>
      <c r="C22" s="333"/>
      <c r="D22" s="332"/>
      <c r="E22" s="331"/>
      <c r="F22" s="330"/>
      <c r="G22" s="330"/>
      <c r="H22" s="330"/>
      <c r="I22" s="329"/>
      <c r="J22" s="328"/>
    </row>
    <row r="23" spans="1:10" ht="24" customHeight="1" x14ac:dyDescent="0.45">
      <c r="A23" s="1045"/>
      <c r="B23" s="1046"/>
      <c r="C23" s="1046"/>
      <c r="D23" s="1047"/>
      <c r="E23" s="331"/>
      <c r="F23" s="330"/>
      <c r="G23" s="330"/>
      <c r="H23" s="330"/>
      <c r="I23" s="329"/>
      <c r="J23" s="328"/>
    </row>
    <row r="24" spans="1:10" ht="24" customHeight="1" x14ac:dyDescent="0.45">
      <c r="A24" s="1045"/>
      <c r="B24" s="1046"/>
      <c r="C24" s="1046"/>
      <c r="D24" s="1047"/>
      <c r="E24" s="331"/>
      <c r="F24" s="330"/>
      <c r="G24" s="330"/>
      <c r="H24" s="330"/>
      <c r="I24" s="329"/>
      <c r="J24" s="328"/>
    </row>
    <row r="25" spans="1:10" ht="24" customHeight="1" x14ac:dyDescent="0.45">
      <c r="A25" s="1045"/>
      <c r="B25" s="1046"/>
      <c r="C25" s="1046"/>
      <c r="D25" s="1047"/>
      <c r="E25" s="331"/>
      <c r="F25" s="330"/>
      <c r="G25" s="330"/>
      <c r="H25" s="330"/>
      <c r="I25" s="329"/>
      <c r="J25" s="328"/>
    </row>
    <row r="26" spans="1:10" ht="24" customHeight="1" x14ac:dyDescent="0.45">
      <c r="A26" s="1051"/>
      <c r="B26" s="1052"/>
      <c r="C26" s="1052"/>
      <c r="D26" s="1053"/>
      <c r="E26" s="327"/>
      <c r="F26" s="326"/>
      <c r="G26" s="326"/>
      <c r="H26" s="326"/>
      <c r="I26" s="325"/>
      <c r="J26" s="324"/>
    </row>
    <row r="27" spans="1:10" ht="24" customHeight="1" x14ac:dyDescent="0.45">
      <c r="A27" s="323" t="s">
        <v>512</v>
      </c>
    </row>
    <row r="28" spans="1:10" ht="24" customHeight="1" x14ac:dyDescent="0.45">
      <c r="A28" s="323" t="s">
        <v>511</v>
      </c>
    </row>
    <row r="29" spans="1:10" ht="24" customHeight="1" x14ac:dyDescent="0.45">
      <c r="A29" s="323" t="s">
        <v>510</v>
      </c>
    </row>
    <row r="30" spans="1:10" ht="24" customHeight="1" x14ac:dyDescent="0.45">
      <c r="A30" s="323" t="s">
        <v>509</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29" customWidth="1"/>
    <col min="2" max="2" width="19.59765625" style="229" customWidth="1"/>
    <col min="3" max="3" width="12.19921875" style="229" customWidth="1"/>
    <col min="4" max="6" width="6.8984375" style="229" customWidth="1"/>
    <col min="7" max="7" width="10.59765625" style="229" customWidth="1"/>
    <col min="8" max="10" width="6.8984375" style="229" customWidth="1"/>
    <col min="11" max="11" width="10.59765625" style="229" customWidth="1"/>
    <col min="12" max="14" width="6.8984375" style="229" customWidth="1"/>
    <col min="15" max="15" width="10.59765625" style="229" customWidth="1"/>
    <col min="16" max="17" width="8" style="229" customWidth="1"/>
    <col min="18" max="16384" width="9" style="229"/>
  </cols>
  <sheetData>
    <row r="1" spans="1:17" ht="18" customHeight="1" x14ac:dyDescent="0.45">
      <c r="A1" s="294" t="s">
        <v>521</v>
      </c>
      <c r="L1" s="1037" t="s">
        <v>520</v>
      </c>
      <c r="M1" s="1057"/>
      <c r="N1" s="1038"/>
      <c r="O1" s="1039" t="str">
        <f>IF(チェックシート!$B$5="", "", チェックシート!$B$5)</f>
        <v/>
      </c>
      <c r="P1" s="1040"/>
      <c r="Q1" s="1041"/>
    </row>
    <row r="2" spans="1:17" ht="18" customHeight="1" x14ac:dyDescent="0.45">
      <c r="A2" s="346" t="s">
        <v>549</v>
      </c>
      <c r="B2" s="367"/>
      <c r="C2" s="367"/>
      <c r="D2" s="367"/>
      <c r="E2" s="367"/>
      <c r="F2" s="367"/>
      <c r="G2" s="367"/>
      <c r="H2" s="367"/>
      <c r="I2" s="367"/>
      <c r="J2" s="367"/>
      <c r="K2" s="367"/>
      <c r="L2" s="1058" t="s">
        <v>473</v>
      </c>
      <c r="M2" s="1058"/>
      <c r="N2" s="1058"/>
      <c r="O2" s="1069" t="str">
        <f>IF(チェックシート!$B$4="", "", チェックシート!$B$4)</f>
        <v/>
      </c>
      <c r="P2" s="1069"/>
      <c r="Q2" s="1069"/>
    </row>
    <row r="3" spans="1:17" ht="18" customHeight="1" x14ac:dyDescent="0.45">
      <c r="A3" s="346"/>
      <c r="B3" s="367"/>
      <c r="C3" s="367"/>
      <c r="D3" s="367"/>
      <c r="E3" s="367"/>
      <c r="F3" s="367"/>
      <c r="G3" s="367"/>
      <c r="H3" s="367"/>
      <c r="I3" s="367"/>
      <c r="J3" s="367"/>
      <c r="K3" s="367"/>
      <c r="L3" s="367"/>
      <c r="M3" s="367"/>
      <c r="N3" s="367"/>
      <c r="O3" s="367"/>
      <c r="P3" s="367"/>
      <c r="Q3" s="367"/>
    </row>
    <row r="4" spans="1:17" ht="18" customHeight="1" x14ac:dyDescent="0.45">
      <c r="A4" s="1058" t="s">
        <v>548</v>
      </c>
      <c r="B4" s="1058"/>
      <c r="C4" s="1067" t="s">
        <v>547</v>
      </c>
      <c r="D4" s="388"/>
      <c r="E4" s="387"/>
      <c r="F4" s="387"/>
      <c r="G4" s="386"/>
      <c r="H4" s="388"/>
      <c r="I4" s="387"/>
      <c r="J4" s="387"/>
      <c r="K4" s="386"/>
      <c r="L4" s="388"/>
      <c r="M4" s="387"/>
      <c r="N4" s="387"/>
      <c r="O4" s="386"/>
      <c r="P4" s="1038" t="s">
        <v>546</v>
      </c>
      <c r="Q4" s="1058"/>
    </row>
    <row r="5" spans="1:17" ht="18" customHeight="1" x14ac:dyDescent="0.45">
      <c r="A5" s="1058"/>
      <c r="B5" s="1058"/>
      <c r="C5" s="1067"/>
      <c r="D5" s="385" t="s">
        <v>545</v>
      </c>
      <c r="E5" s="384"/>
      <c r="F5" s="383" t="s">
        <v>290</v>
      </c>
      <c r="G5" s="382" t="s">
        <v>544</v>
      </c>
      <c r="H5" s="385" t="s">
        <v>545</v>
      </c>
      <c r="I5" s="384"/>
      <c r="J5" s="383" t="s">
        <v>290</v>
      </c>
      <c r="K5" s="382" t="s">
        <v>544</v>
      </c>
      <c r="L5" s="385" t="s">
        <v>545</v>
      </c>
      <c r="M5" s="384"/>
      <c r="N5" s="383" t="s">
        <v>290</v>
      </c>
      <c r="O5" s="382" t="s">
        <v>544</v>
      </c>
      <c r="P5" s="1038"/>
      <c r="Q5" s="1058"/>
    </row>
    <row r="6" spans="1:17" ht="18" customHeight="1" x14ac:dyDescent="0.45">
      <c r="A6" s="1058"/>
      <c r="B6" s="1058"/>
      <c r="C6" s="1067"/>
      <c r="D6" s="381"/>
      <c r="E6" s="380"/>
      <c r="F6" s="380"/>
      <c r="G6" s="379"/>
      <c r="H6" s="381"/>
      <c r="I6" s="380"/>
      <c r="J6" s="380"/>
      <c r="K6" s="379"/>
      <c r="L6" s="381"/>
      <c r="M6" s="380"/>
      <c r="N6" s="380"/>
      <c r="O6" s="379"/>
      <c r="P6" s="1038"/>
      <c r="Q6" s="1058"/>
    </row>
    <row r="7" spans="1:17" ht="18" customHeight="1" x14ac:dyDescent="0.45">
      <c r="A7" s="1058"/>
      <c r="B7" s="1058"/>
      <c r="C7" s="378" t="s">
        <v>543</v>
      </c>
      <c r="D7" s="366" t="s">
        <v>537</v>
      </c>
      <c r="E7" s="377" t="s">
        <v>542</v>
      </c>
      <c r="F7" s="376" t="s">
        <v>538</v>
      </c>
      <c r="G7" s="364" t="s">
        <v>3</v>
      </c>
      <c r="H7" s="366" t="s">
        <v>537</v>
      </c>
      <c r="I7" s="377" t="s">
        <v>536</v>
      </c>
      <c r="J7" s="376" t="s">
        <v>535</v>
      </c>
      <c r="K7" s="364" t="s">
        <v>3</v>
      </c>
      <c r="L7" s="366" t="s">
        <v>537</v>
      </c>
      <c r="M7" s="377" t="s">
        <v>536</v>
      </c>
      <c r="N7" s="376" t="s">
        <v>535</v>
      </c>
      <c r="O7" s="364" t="s">
        <v>3</v>
      </c>
      <c r="P7" s="375" t="s">
        <v>541</v>
      </c>
      <c r="Q7" s="374" t="s">
        <v>540</v>
      </c>
    </row>
    <row r="8" spans="1:17" ht="18" customHeight="1" x14ac:dyDescent="0.45">
      <c r="A8" s="1066" t="s">
        <v>376</v>
      </c>
      <c r="B8" s="371"/>
      <c r="C8" s="372"/>
      <c r="D8" s="358"/>
      <c r="E8" s="357"/>
      <c r="F8" s="356"/>
      <c r="G8" s="361"/>
      <c r="H8" s="358"/>
      <c r="I8" s="357"/>
      <c r="J8" s="356"/>
      <c r="K8" s="361"/>
      <c r="L8" s="358"/>
      <c r="M8" s="357"/>
      <c r="N8" s="356"/>
      <c r="O8" s="361"/>
      <c r="P8" s="369"/>
      <c r="Q8" s="368"/>
    </row>
    <row r="9" spans="1:17" ht="18" customHeight="1" x14ac:dyDescent="0.45">
      <c r="A9" s="1066"/>
      <c r="B9" s="371"/>
      <c r="C9" s="372"/>
      <c r="D9" s="358"/>
      <c r="E9" s="357"/>
      <c r="F9" s="356"/>
      <c r="G9" s="361"/>
      <c r="H9" s="358"/>
      <c r="I9" s="357"/>
      <c r="J9" s="356"/>
      <c r="K9" s="361"/>
      <c r="L9" s="358"/>
      <c r="M9" s="357"/>
      <c r="N9" s="373"/>
      <c r="O9" s="361"/>
      <c r="P9" s="369"/>
      <c r="Q9" s="368"/>
    </row>
    <row r="10" spans="1:17" ht="18" customHeight="1" x14ac:dyDescent="0.45">
      <c r="A10" s="1066"/>
      <c r="B10" s="371"/>
      <c r="C10" s="372"/>
      <c r="D10" s="358"/>
      <c r="E10" s="357"/>
      <c r="F10" s="356"/>
      <c r="G10" s="361"/>
      <c r="H10" s="358"/>
      <c r="I10" s="357"/>
      <c r="J10" s="356"/>
      <c r="K10" s="361"/>
      <c r="L10" s="358"/>
      <c r="M10" s="357"/>
      <c r="N10" s="356"/>
      <c r="O10" s="361"/>
      <c r="P10" s="369"/>
      <c r="Q10" s="368"/>
    </row>
    <row r="11" spans="1:17" ht="18" customHeight="1" x14ac:dyDescent="0.45">
      <c r="A11" s="1066"/>
      <c r="B11" s="371"/>
      <c r="C11" s="372"/>
      <c r="D11" s="358"/>
      <c r="E11" s="357"/>
      <c r="F11" s="356"/>
      <c r="G11" s="361"/>
      <c r="H11" s="358"/>
      <c r="I11" s="357"/>
      <c r="J11" s="356"/>
      <c r="K11" s="361"/>
      <c r="L11" s="358"/>
      <c r="M11" s="357"/>
      <c r="N11" s="356"/>
      <c r="O11" s="361"/>
      <c r="P11" s="369"/>
      <c r="Q11" s="368"/>
    </row>
    <row r="12" spans="1:17" ht="18" customHeight="1" x14ac:dyDescent="0.45">
      <c r="A12" s="1066"/>
      <c r="B12" s="371"/>
      <c r="C12" s="370"/>
      <c r="D12" s="358"/>
      <c r="E12" s="357"/>
      <c r="F12" s="356"/>
      <c r="G12" s="361"/>
      <c r="H12" s="358"/>
      <c r="I12" s="357"/>
      <c r="J12" s="356"/>
      <c r="K12" s="361"/>
      <c r="L12" s="358"/>
      <c r="M12" s="357"/>
      <c r="N12" s="356"/>
      <c r="O12" s="361"/>
      <c r="P12" s="369"/>
      <c r="Q12" s="368"/>
    </row>
    <row r="13" spans="1:17" ht="18" customHeight="1" x14ac:dyDescent="0.45">
      <c r="A13" s="367"/>
      <c r="B13" s="367"/>
      <c r="C13" s="367"/>
      <c r="D13" s="367"/>
      <c r="E13" s="367"/>
      <c r="F13" s="367"/>
      <c r="G13" s="367"/>
      <c r="H13" s="367"/>
      <c r="I13" s="367"/>
      <c r="J13" s="367"/>
      <c r="K13" s="367"/>
      <c r="L13" s="367"/>
      <c r="M13" s="367"/>
      <c r="N13" s="367"/>
      <c r="O13" s="367"/>
      <c r="P13" s="367"/>
      <c r="Q13" s="367"/>
    </row>
    <row r="14" spans="1:17" ht="18" customHeight="1" x14ac:dyDescent="0.45">
      <c r="A14" s="1037" t="s">
        <v>539</v>
      </c>
      <c r="B14" s="1057"/>
      <c r="C14" s="1057"/>
      <c r="D14" s="366" t="s">
        <v>537</v>
      </c>
      <c r="E14" s="365" t="s">
        <v>536</v>
      </c>
      <c r="F14" s="365" t="s">
        <v>538</v>
      </c>
      <c r="G14" s="364" t="s">
        <v>3</v>
      </c>
      <c r="H14" s="366" t="s">
        <v>537</v>
      </c>
      <c r="I14" s="365" t="s">
        <v>536</v>
      </c>
      <c r="J14" s="365" t="s">
        <v>535</v>
      </c>
      <c r="K14" s="364" t="s">
        <v>3</v>
      </c>
      <c r="L14" s="366" t="s">
        <v>537</v>
      </c>
      <c r="M14" s="365" t="s">
        <v>536</v>
      </c>
      <c r="N14" s="365" t="s">
        <v>535</v>
      </c>
      <c r="O14" s="364" t="s">
        <v>3</v>
      </c>
      <c r="P14" s="1073"/>
      <c r="Q14" s="1074"/>
    </row>
    <row r="15" spans="1:17" ht="18" customHeight="1" x14ac:dyDescent="0.45">
      <c r="A15" s="1063" t="s">
        <v>534</v>
      </c>
      <c r="B15" s="363"/>
      <c r="C15" s="362"/>
      <c r="D15" s="358"/>
      <c r="E15" s="357"/>
      <c r="F15" s="356"/>
      <c r="G15" s="361"/>
      <c r="H15" s="358"/>
      <c r="I15" s="357"/>
      <c r="J15" s="356"/>
      <c r="K15" s="361"/>
      <c r="L15" s="358"/>
      <c r="M15" s="357"/>
      <c r="N15" s="356"/>
      <c r="O15" s="361"/>
      <c r="P15" s="1075"/>
      <c r="Q15" s="1076"/>
    </row>
    <row r="16" spans="1:17" ht="18" customHeight="1" x14ac:dyDescent="0.45">
      <c r="A16" s="1064"/>
      <c r="B16" s="363"/>
      <c r="C16" s="362"/>
      <c r="D16" s="358"/>
      <c r="E16" s="357"/>
      <c r="F16" s="356"/>
      <c r="G16" s="361"/>
      <c r="H16" s="358"/>
      <c r="I16" s="357"/>
      <c r="J16" s="356"/>
      <c r="K16" s="361"/>
      <c r="L16" s="358"/>
      <c r="M16" s="357"/>
      <c r="N16" s="356"/>
      <c r="O16" s="361"/>
      <c r="P16" s="1075"/>
      <c r="Q16" s="1076"/>
    </row>
    <row r="17" spans="1:17" ht="18" customHeight="1" x14ac:dyDescent="0.45">
      <c r="A17" s="1064"/>
      <c r="B17" s="363"/>
      <c r="C17" s="362"/>
      <c r="D17" s="358"/>
      <c r="E17" s="357"/>
      <c r="F17" s="356"/>
      <c r="G17" s="361"/>
      <c r="H17" s="358"/>
      <c r="I17" s="357"/>
      <c r="J17" s="356"/>
      <c r="K17" s="361"/>
      <c r="L17" s="358"/>
      <c r="M17" s="357"/>
      <c r="N17" s="356"/>
      <c r="O17" s="361"/>
      <c r="P17" s="1075"/>
      <c r="Q17" s="1076"/>
    </row>
    <row r="18" spans="1:17" ht="18" customHeight="1" x14ac:dyDescent="0.45">
      <c r="A18" s="1064"/>
      <c r="B18" s="363"/>
      <c r="C18" s="362"/>
      <c r="D18" s="358"/>
      <c r="E18" s="357"/>
      <c r="F18" s="356"/>
      <c r="G18" s="361"/>
      <c r="H18" s="358"/>
      <c r="I18" s="357"/>
      <c r="J18" s="356"/>
      <c r="K18" s="361"/>
      <c r="L18" s="358"/>
      <c r="M18" s="357"/>
      <c r="N18" s="356"/>
      <c r="O18" s="361"/>
      <c r="P18" s="1075"/>
      <c r="Q18" s="1076"/>
    </row>
    <row r="19" spans="1:17" ht="18" customHeight="1" x14ac:dyDescent="0.45">
      <c r="A19" s="1064"/>
      <c r="B19" s="363"/>
      <c r="C19" s="362"/>
      <c r="D19" s="358"/>
      <c r="E19" s="357"/>
      <c r="F19" s="356"/>
      <c r="G19" s="361"/>
      <c r="H19" s="358"/>
      <c r="I19" s="357"/>
      <c r="J19" s="356"/>
      <c r="K19" s="361"/>
      <c r="L19" s="358"/>
      <c r="M19" s="357"/>
      <c r="N19" s="356"/>
      <c r="O19" s="361"/>
      <c r="P19" s="1075"/>
      <c r="Q19" s="1076"/>
    </row>
    <row r="20" spans="1:17" ht="18" customHeight="1" x14ac:dyDescent="0.45">
      <c r="A20" s="1064"/>
      <c r="B20" s="363"/>
      <c r="C20" s="362"/>
      <c r="D20" s="358"/>
      <c r="E20" s="357"/>
      <c r="F20" s="356"/>
      <c r="G20" s="361"/>
      <c r="H20" s="358"/>
      <c r="I20" s="357"/>
      <c r="J20" s="356"/>
      <c r="K20" s="361"/>
      <c r="L20" s="358"/>
      <c r="M20" s="357"/>
      <c r="N20" s="356"/>
      <c r="O20" s="361"/>
      <c r="P20" s="1075"/>
      <c r="Q20" s="1076"/>
    </row>
    <row r="21" spans="1:17" ht="18" customHeight="1" x14ac:dyDescent="0.45">
      <c r="A21" s="1064"/>
      <c r="B21" s="363"/>
      <c r="C21" s="362"/>
      <c r="D21" s="358"/>
      <c r="E21" s="357"/>
      <c r="F21" s="356"/>
      <c r="G21" s="361"/>
      <c r="H21" s="358"/>
      <c r="I21" s="357"/>
      <c r="J21" s="356"/>
      <c r="K21" s="361"/>
      <c r="L21" s="358"/>
      <c r="M21" s="357"/>
      <c r="N21" s="356"/>
      <c r="O21" s="361"/>
      <c r="P21" s="1075"/>
      <c r="Q21" s="1076"/>
    </row>
    <row r="22" spans="1:17" ht="18" customHeight="1" x14ac:dyDescent="0.45">
      <c r="A22" s="1064"/>
      <c r="B22" s="363"/>
      <c r="C22" s="362"/>
      <c r="D22" s="358"/>
      <c r="E22" s="357"/>
      <c r="F22" s="356"/>
      <c r="G22" s="361"/>
      <c r="H22" s="358"/>
      <c r="I22" s="357"/>
      <c r="J22" s="356"/>
      <c r="K22" s="361"/>
      <c r="L22" s="358"/>
      <c r="M22" s="357"/>
      <c r="N22" s="356"/>
      <c r="O22" s="361"/>
      <c r="P22" s="1075"/>
      <c r="Q22" s="1076"/>
    </row>
    <row r="23" spans="1:17" ht="18" customHeight="1" x14ac:dyDescent="0.45">
      <c r="A23" s="1064"/>
      <c r="B23" s="363"/>
      <c r="C23" s="362"/>
      <c r="D23" s="358"/>
      <c r="E23" s="357"/>
      <c r="F23" s="356"/>
      <c r="G23" s="361"/>
      <c r="H23" s="358"/>
      <c r="I23" s="357"/>
      <c r="J23" s="356"/>
      <c r="K23" s="361"/>
      <c r="L23" s="358"/>
      <c r="M23" s="357"/>
      <c r="N23" s="356"/>
      <c r="O23" s="361"/>
      <c r="P23" s="1075"/>
      <c r="Q23" s="1076"/>
    </row>
    <row r="24" spans="1:17" ht="18" customHeight="1" thickBot="1" x14ac:dyDescent="0.5">
      <c r="A24" s="1065"/>
      <c r="B24" s="360"/>
      <c r="C24" s="359"/>
      <c r="D24" s="358"/>
      <c r="E24" s="357"/>
      <c r="F24" s="356"/>
      <c r="G24" s="355"/>
      <c r="H24" s="358"/>
      <c r="I24" s="357"/>
      <c r="J24" s="356"/>
      <c r="K24" s="355"/>
      <c r="L24" s="358"/>
      <c r="M24" s="357"/>
      <c r="N24" s="356"/>
      <c r="O24" s="355"/>
      <c r="P24" s="1075"/>
      <c r="Q24" s="1076"/>
    </row>
    <row r="25" spans="1:17" ht="18" customHeight="1" thickTop="1" x14ac:dyDescent="0.45">
      <c r="A25" s="1068" t="s">
        <v>533</v>
      </c>
      <c r="B25" s="1068"/>
      <c r="C25" s="1034"/>
      <c r="D25" s="1059"/>
      <c r="E25" s="1060"/>
      <c r="F25" s="1060"/>
      <c r="G25" s="353" t="s">
        <v>531</v>
      </c>
      <c r="H25" s="1060"/>
      <c r="I25" s="1060"/>
      <c r="J25" s="1060"/>
      <c r="K25" s="354" t="s">
        <v>531</v>
      </c>
      <c r="L25" s="1059"/>
      <c r="M25" s="1060"/>
      <c r="N25" s="1060"/>
      <c r="O25" s="353" t="s">
        <v>531</v>
      </c>
      <c r="P25" s="1075"/>
      <c r="Q25" s="1076"/>
    </row>
    <row r="26" spans="1:17" ht="18" customHeight="1" x14ac:dyDescent="0.45">
      <c r="A26" s="1058" t="s">
        <v>532</v>
      </c>
      <c r="B26" s="1058"/>
      <c r="C26" s="1037"/>
      <c r="D26" s="1061"/>
      <c r="E26" s="1062"/>
      <c r="F26" s="1062"/>
      <c r="G26" s="352" t="s">
        <v>531</v>
      </c>
      <c r="H26" s="1062"/>
      <c r="I26" s="1062"/>
      <c r="J26" s="1062"/>
      <c r="K26" s="351" t="s">
        <v>531</v>
      </c>
      <c r="L26" s="1061"/>
      <c r="M26" s="1062"/>
      <c r="N26" s="1062"/>
      <c r="O26" s="350" t="s">
        <v>531</v>
      </c>
      <c r="P26" s="1077"/>
      <c r="Q26" s="1078"/>
    </row>
    <row r="27" spans="1:17" ht="18" customHeight="1" x14ac:dyDescent="0.45">
      <c r="A27" s="1058" t="s">
        <v>530</v>
      </c>
      <c r="B27" s="1058"/>
      <c r="C27" s="1058"/>
      <c r="D27" s="1070"/>
      <c r="E27" s="1071"/>
      <c r="F27" s="1071"/>
      <c r="G27" s="1071"/>
      <c r="H27" s="1071"/>
      <c r="I27" s="1071"/>
      <c r="J27" s="1071"/>
      <c r="K27" s="1071"/>
      <c r="L27" s="1071"/>
      <c r="M27" s="1071"/>
      <c r="N27" s="1071"/>
      <c r="O27" s="1071"/>
      <c r="P27" s="1071"/>
      <c r="Q27" s="1072"/>
    </row>
    <row r="28" spans="1:17" ht="18" customHeight="1" x14ac:dyDescent="0.45">
      <c r="A28" s="349" t="s">
        <v>529</v>
      </c>
    </row>
    <row r="29" spans="1:17" ht="18" customHeight="1" x14ac:dyDescent="0.45">
      <c r="A29" s="347" t="s">
        <v>528</v>
      </c>
    </row>
    <row r="30" spans="1:17" ht="18" customHeight="1" x14ac:dyDescent="0.45">
      <c r="A30" s="348" t="s">
        <v>527</v>
      </c>
    </row>
    <row r="31" spans="1:17" ht="18" customHeight="1" x14ac:dyDescent="0.45">
      <c r="A31" s="347" t="s">
        <v>526</v>
      </c>
    </row>
    <row r="32" spans="1:17" ht="18" customHeight="1" x14ac:dyDescent="0.45">
      <c r="A32" s="347" t="s">
        <v>525</v>
      </c>
    </row>
    <row r="33" spans="1:1" ht="18" customHeight="1" x14ac:dyDescent="0.45">
      <c r="A33" s="347" t="s">
        <v>524</v>
      </c>
    </row>
    <row r="34" spans="1:1" ht="18" customHeight="1" x14ac:dyDescent="0.45">
      <c r="A34" s="347" t="s">
        <v>523</v>
      </c>
    </row>
    <row r="35" spans="1:1" ht="18" customHeight="1" x14ac:dyDescent="0.45">
      <c r="A35" s="347" t="s">
        <v>522</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89"/>
    <col min="9" max="9" width="12.5" style="389" customWidth="1"/>
    <col min="10" max="16384" width="9" style="389"/>
  </cols>
  <sheetData>
    <row r="1" spans="1:9" ht="16.2" x14ac:dyDescent="0.45">
      <c r="A1" s="228" t="s">
        <v>560</v>
      </c>
    </row>
    <row r="2" spans="1:9" ht="16.2" x14ac:dyDescent="0.45">
      <c r="A2" s="228"/>
    </row>
    <row r="3" spans="1:9" ht="14.4" x14ac:dyDescent="0.45">
      <c r="A3" s="1079" t="s">
        <v>559</v>
      </c>
      <c r="B3" s="1080"/>
      <c r="C3" s="1080"/>
      <c r="D3" s="1080"/>
      <c r="E3" s="1080"/>
      <c r="F3" s="1080"/>
      <c r="G3" s="1080"/>
      <c r="H3" s="1080"/>
      <c r="I3" s="1080"/>
    </row>
    <row r="4" spans="1:9" ht="14.4" x14ac:dyDescent="0.45">
      <c r="B4" s="402"/>
      <c r="C4" s="402"/>
      <c r="D4" s="402"/>
      <c r="E4" s="402"/>
      <c r="F4" s="402"/>
      <c r="G4" s="402"/>
      <c r="H4" s="402"/>
    </row>
    <row r="5" spans="1:9" ht="14.4" x14ac:dyDescent="0.45">
      <c r="A5" s="1081" t="s">
        <v>558</v>
      </c>
      <c r="B5" s="1081"/>
      <c r="C5" s="1081"/>
      <c r="D5" s="1082" t="str">
        <f>IF(チェックシート!$B$5="", "", チェックシート!$B$5)</f>
        <v/>
      </c>
      <c r="E5" s="1083"/>
      <c r="F5" s="1083"/>
      <c r="G5" s="1083"/>
      <c r="H5" s="1083"/>
      <c r="I5" s="1084"/>
    </row>
    <row r="6" spans="1:9" ht="14.4" x14ac:dyDescent="0.45">
      <c r="A6" s="1081" t="s">
        <v>557</v>
      </c>
      <c r="B6" s="1081"/>
      <c r="C6" s="1081"/>
      <c r="D6" s="1082" t="str">
        <f>IF(チェックシート!$B$4="", "", チェックシート!$B$4)</f>
        <v/>
      </c>
      <c r="E6" s="1083"/>
      <c r="F6" s="1083"/>
      <c r="G6" s="1083"/>
      <c r="H6" s="1083"/>
      <c r="I6" s="1084"/>
    </row>
    <row r="7" spans="1:9" ht="13.8" thickBot="1" x14ac:dyDescent="0.5"/>
    <row r="8" spans="1:9" x14ac:dyDescent="0.45">
      <c r="A8" s="401" t="s">
        <v>556</v>
      </c>
      <c r="B8" s="400"/>
      <c r="C8" s="400"/>
      <c r="D8" s="400"/>
      <c r="E8" s="400"/>
      <c r="F8" s="400"/>
      <c r="G8" s="400"/>
      <c r="H8" s="400"/>
      <c r="I8" s="399"/>
    </row>
    <row r="9" spans="1:9" x14ac:dyDescent="0.45">
      <c r="A9" s="395"/>
      <c r="I9" s="394"/>
    </row>
    <row r="10" spans="1:9" x14ac:dyDescent="0.45">
      <c r="A10" s="395"/>
      <c r="I10" s="394"/>
    </row>
    <row r="11" spans="1:9" x14ac:dyDescent="0.45">
      <c r="A11" s="395"/>
      <c r="I11" s="394"/>
    </row>
    <row r="12" spans="1:9" x14ac:dyDescent="0.45">
      <c r="A12" s="395"/>
      <c r="I12" s="394"/>
    </row>
    <row r="13" spans="1:9" x14ac:dyDescent="0.45">
      <c r="A13" s="395"/>
      <c r="I13" s="394"/>
    </row>
    <row r="14" spans="1:9" x14ac:dyDescent="0.45">
      <c r="A14" s="395"/>
      <c r="I14" s="394"/>
    </row>
    <row r="15" spans="1:9" x14ac:dyDescent="0.45">
      <c r="A15" s="395"/>
      <c r="I15" s="394"/>
    </row>
    <row r="16" spans="1:9" x14ac:dyDescent="0.45">
      <c r="A16" s="395"/>
      <c r="I16" s="394"/>
    </row>
    <row r="17" spans="1:9" x14ac:dyDescent="0.45">
      <c r="A17" s="398" t="s">
        <v>555</v>
      </c>
      <c r="B17" s="397"/>
      <c r="C17" s="397"/>
      <c r="D17" s="397"/>
      <c r="E17" s="397"/>
      <c r="F17" s="397"/>
      <c r="G17" s="397"/>
      <c r="H17" s="397"/>
      <c r="I17" s="396"/>
    </row>
    <row r="18" spans="1:9" x14ac:dyDescent="0.45">
      <c r="A18" s="395"/>
      <c r="I18" s="394"/>
    </row>
    <row r="19" spans="1:9" x14ac:dyDescent="0.45">
      <c r="A19" s="395"/>
      <c r="I19" s="394"/>
    </row>
    <row r="20" spans="1:9" x14ac:dyDescent="0.45">
      <c r="A20" s="395"/>
      <c r="I20" s="394"/>
    </row>
    <row r="21" spans="1:9" x14ac:dyDescent="0.45">
      <c r="A21" s="395"/>
      <c r="I21" s="394"/>
    </row>
    <row r="22" spans="1:9" x14ac:dyDescent="0.45">
      <c r="A22" s="395"/>
      <c r="I22" s="394"/>
    </row>
    <row r="23" spans="1:9" x14ac:dyDescent="0.45">
      <c r="A23" s="395"/>
      <c r="I23" s="394"/>
    </row>
    <row r="24" spans="1:9" x14ac:dyDescent="0.45">
      <c r="A24" s="395"/>
      <c r="I24" s="394"/>
    </row>
    <row r="25" spans="1:9" x14ac:dyDescent="0.45">
      <c r="A25" s="395"/>
      <c r="I25" s="394"/>
    </row>
    <row r="26" spans="1:9" x14ac:dyDescent="0.45">
      <c r="A26" s="395"/>
      <c r="I26" s="394"/>
    </row>
    <row r="27" spans="1:9" x14ac:dyDescent="0.45">
      <c r="A27" s="395"/>
      <c r="I27" s="394"/>
    </row>
    <row r="28" spans="1:9" x14ac:dyDescent="0.45">
      <c r="A28" s="395"/>
      <c r="I28" s="394"/>
    </row>
    <row r="29" spans="1:9" x14ac:dyDescent="0.45">
      <c r="A29" s="395"/>
      <c r="I29" s="394"/>
    </row>
    <row r="30" spans="1:9" x14ac:dyDescent="0.45">
      <c r="A30" s="398" t="s">
        <v>554</v>
      </c>
      <c r="B30" s="397"/>
      <c r="C30" s="397"/>
      <c r="D30" s="397"/>
      <c r="E30" s="397"/>
      <c r="F30" s="397"/>
      <c r="G30" s="397"/>
      <c r="H30" s="397"/>
      <c r="I30" s="396"/>
    </row>
    <row r="31" spans="1:9" x14ac:dyDescent="0.45">
      <c r="A31" s="395"/>
      <c r="I31" s="394"/>
    </row>
    <row r="32" spans="1:9" x14ac:dyDescent="0.45">
      <c r="A32" s="395"/>
      <c r="I32" s="394"/>
    </row>
    <row r="33" spans="1:9" x14ac:dyDescent="0.45">
      <c r="A33" s="395"/>
      <c r="I33" s="394"/>
    </row>
    <row r="34" spans="1:9" x14ac:dyDescent="0.45">
      <c r="A34" s="395"/>
      <c r="I34" s="394"/>
    </row>
    <row r="35" spans="1:9" x14ac:dyDescent="0.45">
      <c r="A35" s="395"/>
      <c r="I35" s="394"/>
    </row>
    <row r="36" spans="1:9" x14ac:dyDescent="0.45">
      <c r="A36" s="395"/>
      <c r="I36" s="394"/>
    </row>
    <row r="37" spans="1:9" x14ac:dyDescent="0.45">
      <c r="A37" s="395"/>
      <c r="I37" s="394"/>
    </row>
    <row r="38" spans="1:9" x14ac:dyDescent="0.45">
      <c r="A38" s="395"/>
      <c r="I38" s="394"/>
    </row>
    <row r="39" spans="1:9" x14ac:dyDescent="0.45">
      <c r="A39" s="395"/>
      <c r="I39" s="394"/>
    </row>
    <row r="40" spans="1:9" x14ac:dyDescent="0.45">
      <c r="A40" s="395"/>
      <c r="I40" s="394"/>
    </row>
    <row r="41" spans="1:9" x14ac:dyDescent="0.45">
      <c r="A41" s="398" t="s">
        <v>553</v>
      </c>
      <c r="B41" s="397"/>
      <c r="C41" s="397"/>
      <c r="D41" s="397"/>
      <c r="E41" s="397"/>
      <c r="F41" s="397"/>
      <c r="G41" s="397"/>
      <c r="H41" s="397"/>
      <c r="I41" s="396"/>
    </row>
    <row r="42" spans="1:9" x14ac:dyDescent="0.45">
      <c r="A42" s="395"/>
      <c r="I42" s="394"/>
    </row>
    <row r="43" spans="1:9" x14ac:dyDescent="0.45">
      <c r="A43" s="395"/>
      <c r="I43" s="394"/>
    </row>
    <row r="44" spans="1:9" x14ac:dyDescent="0.45">
      <c r="A44" s="395"/>
      <c r="I44" s="394"/>
    </row>
    <row r="45" spans="1:9" x14ac:dyDescent="0.45">
      <c r="A45" s="395"/>
      <c r="I45" s="394"/>
    </row>
    <row r="46" spans="1:9" x14ac:dyDescent="0.45">
      <c r="A46" s="395"/>
      <c r="I46" s="394"/>
    </row>
    <row r="47" spans="1:9" x14ac:dyDescent="0.45">
      <c r="A47" s="395"/>
      <c r="I47" s="394"/>
    </row>
    <row r="48" spans="1:9" x14ac:dyDescent="0.45">
      <c r="A48" s="395"/>
      <c r="I48" s="394"/>
    </row>
    <row r="49" spans="1:9" x14ac:dyDescent="0.45">
      <c r="A49" s="395"/>
      <c r="I49" s="394"/>
    </row>
    <row r="50" spans="1:9" x14ac:dyDescent="0.45">
      <c r="A50" s="395"/>
      <c r="I50" s="394"/>
    </row>
    <row r="51" spans="1:9" x14ac:dyDescent="0.45">
      <c r="A51" s="395"/>
      <c r="I51" s="394"/>
    </row>
    <row r="52" spans="1:9" x14ac:dyDescent="0.45">
      <c r="A52" s="395"/>
      <c r="I52" s="394"/>
    </row>
    <row r="53" spans="1:9" ht="13.8" thickBot="1" x14ac:dyDescent="0.5">
      <c r="A53" s="393"/>
      <c r="B53" s="392"/>
      <c r="C53" s="392"/>
      <c r="D53" s="392"/>
      <c r="E53" s="392"/>
      <c r="F53" s="392"/>
      <c r="G53" s="392"/>
      <c r="H53" s="392"/>
      <c r="I53" s="391"/>
    </row>
    <row r="54" spans="1:9" x14ac:dyDescent="0.45">
      <c r="A54" s="390" t="s">
        <v>552</v>
      </c>
      <c r="B54" s="389" t="s">
        <v>551</v>
      </c>
    </row>
    <row r="55" spans="1:9" x14ac:dyDescent="0.45">
      <c r="A55" s="221"/>
      <c r="B55" s="389" t="s">
        <v>550</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403" bestFit="1" customWidth="1"/>
    <col min="3" max="14" width="7.8984375" style="403" customWidth="1"/>
    <col min="15" max="16384" width="8.69921875" style="403"/>
  </cols>
  <sheetData>
    <row r="1" spans="1:9" ht="15.75" customHeight="1" x14ac:dyDescent="0.45">
      <c r="A1" s="415" t="s">
        <v>565</v>
      </c>
      <c r="B1" s="415"/>
      <c r="C1" s="415"/>
      <c r="D1" s="415"/>
      <c r="E1" s="415"/>
    </row>
    <row r="2" spans="1:9" ht="15.75" customHeight="1" x14ac:dyDescent="0.45">
      <c r="A2" s="1146" t="s">
        <v>599</v>
      </c>
      <c r="B2" s="1146"/>
      <c r="C2" s="1146"/>
      <c r="D2" s="1146"/>
      <c r="E2" s="1146"/>
      <c r="F2" s="1146"/>
      <c r="G2" s="1146"/>
      <c r="H2" s="1146"/>
      <c r="I2" s="1146"/>
    </row>
    <row r="3" spans="1:9" ht="15.75" customHeight="1" x14ac:dyDescent="0.45">
      <c r="A3" s="404"/>
      <c r="D3" s="414"/>
      <c r="G3" s="1149" t="s">
        <v>598</v>
      </c>
      <c r="H3" s="1149"/>
      <c r="I3" s="1149"/>
    </row>
    <row r="4" spans="1:9" ht="15.75" customHeight="1" x14ac:dyDescent="0.45">
      <c r="A4" s="1150" t="s">
        <v>597</v>
      </c>
      <c r="B4" s="1150"/>
    </row>
    <row r="5" spans="1:9" ht="15.75" customHeight="1" x14ac:dyDescent="0.45">
      <c r="A5" s="404"/>
      <c r="D5" s="1148" t="s">
        <v>564</v>
      </c>
      <c r="E5" s="1148"/>
      <c r="F5" s="1147" t="str">
        <f>IF(指定申請書!$K$7="", "", 指定申請書!$K$7)</f>
        <v/>
      </c>
      <c r="G5" s="1147"/>
      <c r="H5" s="1147"/>
      <c r="I5" s="1147"/>
    </row>
    <row r="6" spans="1:9" ht="15.75" customHeight="1" x14ac:dyDescent="0.45">
      <c r="A6" s="404"/>
      <c r="D6" s="413"/>
      <c r="E6" s="413"/>
      <c r="F6" s="1147" t="str">
        <f>IF(指定申請書!$K$8="", "", 指定申請書!$K$8)</f>
        <v/>
      </c>
      <c r="G6" s="1147"/>
      <c r="H6" s="1147"/>
      <c r="I6" s="1147"/>
    </row>
    <row r="7" spans="1:9" ht="15.75" customHeight="1" x14ac:dyDescent="0.45">
      <c r="A7" s="404"/>
      <c r="D7" s="1148" t="s">
        <v>563</v>
      </c>
      <c r="E7" s="1148"/>
      <c r="F7" s="1147" t="str">
        <f>IF(指定申請書!$K$9="", "", 指定申請書!$K$9)</f>
        <v/>
      </c>
      <c r="G7" s="1147"/>
      <c r="H7" s="1147"/>
      <c r="I7" s="1147"/>
    </row>
    <row r="8" spans="1:9" ht="15.75" customHeight="1" x14ac:dyDescent="0.45">
      <c r="A8" s="404"/>
      <c r="D8" s="1148" t="s">
        <v>562</v>
      </c>
      <c r="E8" s="1148"/>
      <c r="F8" s="1147" t="str">
        <f>IF(指定申請書!$K$10="", "", 指定申請書!$K$10)</f>
        <v/>
      </c>
      <c r="G8" s="1147"/>
      <c r="H8" s="1147"/>
      <c r="I8" s="1147"/>
    </row>
    <row r="9" spans="1:9" ht="15.75" customHeight="1" x14ac:dyDescent="0.45">
      <c r="A9" s="1144" t="s">
        <v>596</v>
      </c>
      <c r="B9" s="1144"/>
      <c r="C9" s="1144"/>
      <c r="D9" s="1144"/>
      <c r="E9" s="1144"/>
      <c r="F9" s="1144"/>
      <c r="G9" s="1144"/>
      <c r="H9" s="1144"/>
      <c r="I9" s="1144"/>
    </row>
    <row r="10" spans="1:9" ht="15.75" customHeight="1" x14ac:dyDescent="0.45">
      <c r="A10" s="1144"/>
      <c r="B10" s="1144"/>
      <c r="C10" s="1144"/>
      <c r="D10" s="1144"/>
      <c r="E10" s="1144"/>
      <c r="F10" s="1144"/>
      <c r="G10" s="1144"/>
      <c r="H10" s="1144"/>
      <c r="I10" s="1144"/>
    </row>
    <row r="11" spans="1:9" ht="15.75" customHeight="1" x14ac:dyDescent="0.45">
      <c r="A11" s="1146" t="s">
        <v>595</v>
      </c>
      <c r="B11" s="1146"/>
      <c r="C11" s="1146"/>
      <c r="D11" s="1146"/>
      <c r="E11" s="1146"/>
      <c r="F11" s="1146"/>
      <c r="G11" s="1146"/>
      <c r="H11" s="1146"/>
      <c r="I11" s="1146"/>
    </row>
    <row r="12" spans="1:9" ht="15.75" customHeight="1" thickBot="1" x14ac:dyDescent="0.5"/>
    <row r="13" spans="1:9" ht="15.75" customHeight="1" x14ac:dyDescent="0.45">
      <c r="A13" s="1145" t="s">
        <v>594</v>
      </c>
      <c r="B13" s="406" t="s">
        <v>575</v>
      </c>
      <c r="C13" s="1126" t="s">
        <v>574</v>
      </c>
      <c r="D13" s="1127"/>
      <c r="E13" s="1127"/>
      <c r="F13" s="1127"/>
      <c r="G13" s="1127"/>
      <c r="H13" s="1127"/>
      <c r="I13" s="1128"/>
    </row>
    <row r="14" spans="1:9" ht="15.75" customHeight="1" x14ac:dyDescent="0.45">
      <c r="A14" s="1120"/>
      <c r="B14" s="405" t="s">
        <v>593</v>
      </c>
      <c r="C14" s="1121" t="str">
        <f>IF(チェックシート!$B$5="", "", チェックシート!$B$5)</f>
        <v/>
      </c>
      <c r="D14" s="1122"/>
      <c r="E14" s="1122"/>
      <c r="F14" s="1122"/>
      <c r="G14" s="1122"/>
      <c r="H14" s="1122"/>
      <c r="I14" s="1123"/>
    </row>
    <row r="15" spans="1:9" ht="15.75" customHeight="1" x14ac:dyDescent="0.45">
      <c r="A15" s="1118" t="s">
        <v>592</v>
      </c>
      <c r="B15" s="405" t="s">
        <v>591</v>
      </c>
      <c r="C15" s="1121"/>
      <c r="D15" s="1122"/>
      <c r="E15" s="1122"/>
      <c r="F15" s="1122"/>
      <c r="G15" s="1122"/>
      <c r="H15" s="1122"/>
      <c r="I15" s="1123"/>
    </row>
    <row r="16" spans="1:9" ht="15.75" customHeight="1" x14ac:dyDescent="0.45">
      <c r="A16" s="1120"/>
      <c r="B16" s="412" t="s">
        <v>590</v>
      </c>
      <c r="C16" s="1121"/>
      <c r="D16" s="1122"/>
      <c r="E16" s="1122"/>
      <c r="F16" s="1122"/>
      <c r="G16" s="1122"/>
      <c r="H16" s="1122"/>
      <c r="I16" s="1123"/>
    </row>
    <row r="17" spans="1:9" ht="15.75" customHeight="1" thickBot="1" x14ac:dyDescent="0.5">
      <c r="A17" s="1129" t="s">
        <v>589</v>
      </c>
      <c r="B17" s="1130"/>
      <c r="C17" s="1131" t="s">
        <v>580</v>
      </c>
      <c r="D17" s="1132"/>
      <c r="E17" s="1132"/>
      <c r="F17" s="1132"/>
      <c r="G17" s="1132"/>
      <c r="H17" s="1132"/>
      <c r="I17" s="1133"/>
    </row>
    <row r="18" spans="1:9" ht="15.75" customHeight="1" x14ac:dyDescent="0.45">
      <c r="A18" s="1134" t="s">
        <v>588</v>
      </c>
      <c r="B18" s="1135"/>
      <c r="C18" s="1136" t="s">
        <v>587</v>
      </c>
      <c r="D18" s="1137"/>
      <c r="E18" s="1137"/>
      <c r="F18" s="1137"/>
      <c r="G18" s="1135"/>
      <c r="H18" s="1137" t="s">
        <v>586</v>
      </c>
      <c r="I18" s="1138"/>
    </row>
    <row r="19" spans="1:9" ht="15.75" customHeight="1" x14ac:dyDescent="0.45">
      <c r="A19" s="1139"/>
      <c r="B19" s="1140"/>
      <c r="C19" s="1121"/>
      <c r="D19" s="1122"/>
      <c r="E19" s="1122"/>
      <c r="F19" s="1122"/>
      <c r="G19" s="1140"/>
      <c r="H19" s="411"/>
      <c r="I19" s="410" t="s">
        <v>584</v>
      </c>
    </row>
    <row r="20" spans="1:9" ht="15.75" customHeight="1" x14ac:dyDescent="0.45">
      <c r="A20" s="1139"/>
      <c r="B20" s="1140"/>
      <c r="C20" s="1121"/>
      <c r="D20" s="1122"/>
      <c r="E20" s="1122"/>
      <c r="F20" s="1122"/>
      <c r="G20" s="1140"/>
      <c r="H20" s="411"/>
      <c r="I20" s="410" t="s">
        <v>584</v>
      </c>
    </row>
    <row r="21" spans="1:9" ht="28.5" customHeight="1" x14ac:dyDescent="0.45">
      <c r="A21" s="1139"/>
      <c r="B21" s="1140"/>
      <c r="C21" s="1121"/>
      <c r="D21" s="1122"/>
      <c r="E21" s="1122"/>
      <c r="F21" s="1122"/>
      <c r="G21" s="1140"/>
      <c r="H21" s="411"/>
      <c r="I21" s="410" t="s">
        <v>584</v>
      </c>
    </row>
    <row r="22" spans="1:9" ht="15.75" customHeight="1" x14ac:dyDescent="0.45">
      <c r="A22" s="1139"/>
      <c r="B22" s="1140"/>
      <c r="C22" s="1121"/>
      <c r="D22" s="1122"/>
      <c r="E22" s="1122"/>
      <c r="F22" s="1122"/>
      <c r="G22" s="1140"/>
      <c r="H22" s="411"/>
      <c r="I22" s="410" t="s">
        <v>584</v>
      </c>
    </row>
    <row r="23" spans="1:9" ht="15.75" customHeight="1" thickBot="1" x14ac:dyDescent="0.5">
      <c r="A23" s="1141"/>
      <c r="B23" s="1142"/>
      <c r="C23" s="1142"/>
      <c r="D23" s="1142"/>
      <c r="E23" s="1142"/>
      <c r="F23" s="1143"/>
      <c r="G23" s="409" t="s">
        <v>585</v>
      </c>
      <c r="H23" s="408"/>
      <c r="I23" s="407" t="s">
        <v>584</v>
      </c>
    </row>
    <row r="24" spans="1:9" ht="15.75" customHeight="1" x14ac:dyDescent="0.45">
      <c r="A24" s="1124" t="s">
        <v>583</v>
      </c>
      <c r="B24" s="406" t="s">
        <v>582</v>
      </c>
      <c r="C24" s="1126"/>
      <c r="D24" s="1127"/>
      <c r="E24" s="1127"/>
      <c r="F24" s="1127"/>
      <c r="G24" s="1127"/>
      <c r="H24" s="1127"/>
      <c r="I24" s="1128"/>
    </row>
    <row r="25" spans="1:9" ht="15.75" customHeight="1" x14ac:dyDescent="0.45">
      <c r="A25" s="1125"/>
      <c r="B25" s="405" t="s">
        <v>581</v>
      </c>
      <c r="C25" s="1121" t="s">
        <v>580</v>
      </c>
      <c r="D25" s="1122"/>
      <c r="E25" s="1122"/>
      <c r="F25" s="1122"/>
      <c r="G25" s="1122"/>
      <c r="H25" s="1122"/>
      <c r="I25" s="1123"/>
    </row>
    <row r="26" spans="1:9" ht="15.75" customHeight="1" x14ac:dyDescent="0.45">
      <c r="A26" s="1108" t="s">
        <v>579</v>
      </c>
      <c r="B26" s="1109"/>
      <c r="C26" s="1110"/>
      <c r="D26" s="1111"/>
      <c r="E26" s="1111"/>
      <c r="F26" s="1111"/>
      <c r="G26" s="1111"/>
      <c r="H26" s="1111"/>
      <c r="I26" s="1112"/>
    </row>
    <row r="27" spans="1:9" ht="15.75" customHeight="1" x14ac:dyDescent="0.45">
      <c r="A27" s="1113" t="s">
        <v>578</v>
      </c>
      <c r="B27" s="1114"/>
      <c r="C27" s="1115"/>
      <c r="D27" s="1116"/>
      <c r="E27" s="1116"/>
      <c r="F27" s="1116"/>
      <c r="G27" s="1116"/>
      <c r="H27" s="1116"/>
      <c r="I27" s="1117"/>
    </row>
    <row r="28" spans="1:9" ht="15.75" customHeight="1" x14ac:dyDescent="0.45">
      <c r="A28" s="1118" t="s">
        <v>577</v>
      </c>
      <c r="B28" s="405" t="s">
        <v>576</v>
      </c>
      <c r="C28" s="1121"/>
      <c r="D28" s="1122"/>
      <c r="E28" s="1122"/>
      <c r="F28" s="1122"/>
      <c r="G28" s="1122"/>
      <c r="H28" s="1122"/>
      <c r="I28" s="1123"/>
    </row>
    <row r="29" spans="1:9" ht="15.75" customHeight="1" x14ac:dyDescent="0.45">
      <c r="A29" s="1119"/>
      <c r="B29" s="405" t="s">
        <v>575</v>
      </c>
      <c r="C29" s="1121" t="s">
        <v>574</v>
      </c>
      <c r="D29" s="1122"/>
      <c r="E29" s="1122"/>
      <c r="F29" s="1122"/>
      <c r="G29" s="1122"/>
      <c r="H29" s="1122"/>
      <c r="I29" s="1123"/>
    </row>
    <row r="30" spans="1:9" ht="15.75" customHeight="1" x14ac:dyDescent="0.45">
      <c r="A30" s="1119"/>
      <c r="B30" s="405" t="s">
        <v>561</v>
      </c>
      <c r="C30" s="1121"/>
      <c r="D30" s="1122"/>
      <c r="E30" s="1122"/>
      <c r="F30" s="1122"/>
      <c r="G30" s="1122"/>
      <c r="H30" s="1122"/>
      <c r="I30" s="1123"/>
    </row>
    <row r="31" spans="1:9" ht="15.75" customHeight="1" x14ac:dyDescent="0.45">
      <c r="A31" s="1120"/>
      <c r="B31" s="405" t="s">
        <v>573</v>
      </c>
      <c r="C31" s="1121" t="s">
        <v>572</v>
      </c>
      <c r="D31" s="1122"/>
      <c r="E31" s="1122"/>
      <c r="F31" s="1122"/>
      <c r="G31" s="1122"/>
      <c r="H31" s="1122"/>
      <c r="I31" s="1123"/>
    </row>
    <row r="32" spans="1:9" ht="15.75" customHeight="1" thickBot="1" x14ac:dyDescent="0.5">
      <c r="A32" s="1100" t="s">
        <v>571</v>
      </c>
      <c r="B32" s="1101"/>
      <c r="C32" s="1102"/>
      <c r="D32" s="1103"/>
      <c r="E32" s="1103"/>
      <c r="F32" s="1103"/>
      <c r="G32" s="1103"/>
      <c r="H32" s="1103"/>
      <c r="I32" s="1104"/>
    </row>
    <row r="33" spans="1:9" ht="15.75" customHeight="1" x14ac:dyDescent="0.45">
      <c r="A33" s="404"/>
      <c r="B33" s="404"/>
      <c r="C33" s="404"/>
      <c r="D33" s="404"/>
      <c r="E33" s="404"/>
    </row>
    <row r="34" spans="1:9" ht="15.75" customHeight="1" x14ac:dyDescent="0.45">
      <c r="A34" s="1086" t="s">
        <v>570</v>
      </c>
      <c r="B34" s="1086"/>
      <c r="C34" s="1086"/>
      <c r="D34" s="1086"/>
      <c r="E34" s="1086"/>
      <c r="F34" s="1086"/>
      <c r="G34" s="1086"/>
      <c r="H34" s="1086"/>
      <c r="I34" s="1086"/>
    </row>
    <row r="35" spans="1:9" ht="15.75" customHeight="1" x14ac:dyDescent="0.45">
      <c r="A35" s="1086"/>
      <c r="B35" s="1086"/>
      <c r="C35" s="1086"/>
      <c r="D35" s="1086"/>
      <c r="E35" s="1086"/>
      <c r="F35" s="1086"/>
      <c r="G35" s="1086"/>
      <c r="H35" s="1086"/>
      <c r="I35" s="1086"/>
    </row>
    <row r="36" spans="1:9" ht="15.75" customHeight="1" x14ac:dyDescent="0.45">
      <c r="A36" s="1094" t="s">
        <v>600</v>
      </c>
      <c r="B36" s="1095"/>
      <c r="C36" s="1095"/>
      <c r="D36" s="1095"/>
      <c r="E36" s="1095"/>
      <c r="F36" s="1095"/>
      <c r="G36" s="1095"/>
      <c r="H36" s="1095"/>
      <c r="I36" s="1096"/>
    </row>
    <row r="37" spans="1:9" ht="15.75" customHeight="1" x14ac:dyDescent="0.45">
      <c r="A37" s="1097"/>
      <c r="B37" s="1098"/>
      <c r="C37" s="1098"/>
      <c r="D37" s="1098"/>
      <c r="E37" s="1098"/>
      <c r="F37" s="1098"/>
      <c r="G37" s="1098"/>
      <c r="H37" s="1098"/>
      <c r="I37" s="1099"/>
    </row>
    <row r="38" spans="1:9" ht="24.75" customHeight="1" x14ac:dyDescent="0.45">
      <c r="A38" s="1105" t="s">
        <v>569</v>
      </c>
      <c r="B38" s="1106"/>
      <c r="C38" s="1106"/>
      <c r="D38" s="1106"/>
      <c r="E38" s="1106"/>
      <c r="F38" s="1106"/>
      <c r="G38" s="1106"/>
      <c r="H38" s="1106"/>
      <c r="I38" s="1107"/>
    </row>
    <row r="39" spans="1:9" ht="36" customHeight="1" x14ac:dyDescent="0.45">
      <c r="A39" s="1085" t="s">
        <v>568</v>
      </c>
      <c r="B39" s="1086"/>
      <c r="C39" s="1086"/>
      <c r="D39" s="1086"/>
      <c r="E39" s="1086"/>
      <c r="F39" s="1086"/>
      <c r="G39" s="1086"/>
      <c r="H39" s="1086"/>
      <c r="I39" s="1087"/>
    </row>
    <row r="40" spans="1:9" ht="15.75" customHeight="1" x14ac:dyDescent="0.45">
      <c r="A40" s="1085" t="s">
        <v>567</v>
      </c>
      <c r="B40" s="1086"/>
      <c r="C40" s="1086"/>
      <c r="D40" s="1086"/>
      <c r="E40" s="1086"/>
      <c r="F40" s="1086"/>
      <c r="G40" s="1086"/>
      <c r="H40" s="1086"/>
      <c r="I40" s="1087"/>
    </row>
    <row r="41" spans="1:9" x14ac:dyDescent="0.45">
      <c r="A41" s="1088" t="s">
        <v>566</v>
      </c>
      <c r="B41" s="1089"/>
      <c r="C41" s="1089"/>
      <c r="D41" s="1089"/>
      <c r="E41" s="1089"/>
      <c r="F41" s="1089"/>
      <c r="G41" s="1089"/>
      <c r="H41" s="1089"/>
      <c r="I41" s="1090"/>
    </row>
    <row r="42" spans="1:9" x14ac:dyDescent="0.45">
      <c r="A42" s="1091"/>
      <c r="B42" s="1092"/>
      <c r="C42" s="1092"/>
      <c r="D42" s="1092"/>
      <c r="E42" s="1092"/>
      <c r="F42" s="1092"/>
      <c r="G42" s="1092"/>
      <c r="H42" s="1092"/>
      <c r="I42" s="1093"/>
    </row>
  </sheetData>
  <mergeCells count="52">
    <mergeCell ref="F6:I6"/>
    <mergeCell ref="D7:E7"/>
    <mergeCell ref="F7:I7"/>
    <mergeCell ref="D8:E8"/>
    <mergeCell ref="A2:I2"/>
    <mergeCell ref="G3:I3"/>
    <mergeCell ref="A4:B4"/>
    <mergeCell ref="D5:E5"/>
    <mergeCell ref="F5:I5"/>
    <mergeCell ref="F8:I8"/>
    <mergeCell ref="A9:I10"/>
    <mergeCell ref="A19:B19"/>
    <mergeCell ref="C19:G19"/>
    <mergeCell ref="A13:A14"/>
    <mergeCell ref="C13:I13"/>
    <mergeCell ref="C14:I14"/>
    <mergeCell ref="A15:A16"/>
    <mergeCell ref="C15:I15"/>
    <mergeCell ref="C16:I16"/>
    <mergeCell ref="A11:I1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26:B26"/>
    <mergeCell ref="C26:I26"/>
    <mergeCell ref="A27:B27"/>
    <mergeCell ref="C27:I27"/>
    <mergeCell ref="A28:A31"/>
    <mergeCell ref="C28:I28"/>
    <mergeCell ref="C29:I29"/>
    <mergeCell ref="C30:I30"/>
    <mergeCell ref="C31:I31"/>
    <mergeCell ref="A40:I40"/>
    <mergeCell ref="A41:I42"/>
    <mergeCell ref="A36:I37"/>
    <mergeCell ref="A32:B32"/>
    <mergeCell ref="C32:I32"/>
    <mergeCell ref="A34:I35"/>
    <mergeCell ref="A38:I38"/>
    <mergeCell ref="A39:I39"/>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180</v>
      </c>
    </row>
    <row r="2" spans="1:20" ht="12.75" customHeight="1" x14ac:dyDescent="0.45">
      <c r="L2" s="58" t="s">
        <v>179</v>
      </c>
    </row>
    <row r="3" spans="1:20" ht="12.75" customHeight="1" thickBot="1" x14ac:dyDescent="0.5">
      <c r="A3" s="702"/>
      <c r="B3" s="57"/>
      <c r="C3" s="57"/>
      <c r="D3" s="57"/>
      <c r="E3" s="57"/>
      <c r="F3" s="57"/>
      <c r="G3" s="57"/>
      <c r="H3" s="57"/>
      <c r="I3" s="703"/>
    </row>
    <row r="4" spans="1:20" ht="12.75" customHeight="1" thickBot="1" x14ac:dyDescent="0.5">
      <c r="A4" s="702"/>
      <c r="B4" s="57"/>
      <c r="C4" s="57"/>
      <c r="D4" s="57"/>
      <c r="E4" s="57"/>
      <c r="F4" s="57"/>
      <c r="G4" s="57"/>
      <c r="H4" s="57"/>
      <c r="I4" s="703"/>
      <c r="N4" s="704" t="s">
        <v>178</v>
      </c>
      <c r="O4" s="705"/>
      <c r="P4" s="706"/>
      <c r="Q4" s="706"/>
      <c r="R4" s="706"/>
      <c r="S4" s="706"/>
      <c r="T4" s="707"/>
    </row>
    <row r="5" spans="1:20" ht="12.75" customHeight="1" thickBot="1" x14ac:dyDescent="0.25">
      <c r="B5" s="56"/>
      <c r="C5" s="55"/>
      <c r="D5" s="55"/>
      <c r="E5" s="55"/>
      <c r="F5" s="55"/>
      <c r="G5" s="55"/>
      <c r="H5" s="55"/>
    </row>
    <row r="6" spans="1:20" ht="12.75" customHeight="1" x14ac:dyDescent="0.2">
      <c r="A6" s="54"/>
      <c r="B6" s="708" t="s">
        <v>164</v>
      </c>
      <c r="C6" s="709"/>
      <c r="D6" s="710"/>
      <c r="E6" s="711"/>
      <c r="F6" s="711"/>
      <c r="G6" s="711"/>
      <c r="H6" s="711"/>
      <c r="I6" s="711"/>
      <c r="J6" s="711"/>
      <c r="K6" s="711"/>
      <c r="L6" s="711"/>
      <c r="M6" s="711"/>
      <c r="N6" s="711"/>
      <c r="O6" s="711"/>
      <c r="P6" s="711"/>
      <c r="Q6" s="711"/>
      <c r="R6" s="712"/>
      <c r="S6" s="712"/>
      <c r="T6" s="713"/>
    </row>
    <row r="7" spans="1:20" ht="12.75" customHeight="1" x14ac:dyDescent="0.2">
      <c r="A7" s="50" t="s">
        <v>177</v>
      </c>
      <c r="B7" s="689" t="s">
        <v>176</v>
      </c>
      <c r="C7" s="690"/>
      <c r="D7" s="691"/>
      <c r="E7" s="692"/>
      <c r="F7" s="692"/>
      <c r="G7" s="692"/>
      <c r="H7" s="692"/>
      <c r="I7" s="692"/>
      <c r="J7" s="692"/>
      <c r="K7" s="692"/>
      <c r="L7" s="692"/>
      <c r="M7" s="692"/>
      <c r="N7" s="692"/>
      <c r="O7" s="692"/>
      <c r="P7" s="692"/>
      <c r="Q7" s="692"/>
      <c r="R7" s="693"/>
      <c r="S7" s="693"/>
      <c r="T7" s="694"/>
    </row>
    <row r="8" spans="1:20" ht="12.75" customHeight="1" x14ac:dyDescent="0.45">
      <c r="A8" s="50"/>
      <c r="B8" s="695" t="s">
        <v>175</v>
      </c>
      <c r="C8" s="696"/>
      <c r="D8" s="53" t="s">
        <v>174</v>
      </c>
      <c r="E8" s="52"/>
      <c r="F8" s="52"/>
      <c r="G8" s="52"/>
      <c r="H8" s="52"/>
      <c r="I8" s="52"/>
      <c r="J8" s="52"/>
      <c r="K8" s="52"/>
      <c r="L8" s="52"/>
      <c r="M8" s="52"/>
      <c r="N8" s="52"/>
      <c r="O8" s="52"/>
      <c r="P8" s="52"/>
      <c r="Q8" s="52"/>
      <c r="R8" s="52"/>
      <c r="S8" s="52"/>
      <c r="T8" s="51"/>
    </row>
    <row r="9" spans="1:20" ht="12.75" customHeight="1" x14ac:dyDescent="0.45">
      <c r="A9" s="50" t="s">
        <v>173</v>
      </c>
      <c r="B9" s="697"/>
      <c r="C9" s="698"/>
      <c r="D9" s="49"/>
      <c r="E9" s="46"/>
      <c r="F9" s="48" t="s">
        <v>172</v>
      </c>
      <c r="G9" s="47"/>
      <c r="H9" s="47"/>
      <c r="I9" s="701" t="s">
        <v>171</v>
      </c>
      <c r="J9" s="701"/>
      <c r="K9" s="46"/>
      <c r="L9" s="46"/>
      <c r="M9" s="46"/>
      <c r="N9" s="46"/>
      <c r="O9" s="46"/>
      <c r="P9" s="46"/>
      <c r="Q9" s="46"/>
      <c r="R9" s="46"/>
      <c r="S9" s="46"/>
      <c r="T9" s="45"/>
    </row>
    <row r="10" spans="1:20" ht="12.75" customHeight="1" x14ac:dyDescent="0.45">
      <c r="A10" s="44"/>
      <c r="B10" s="699"/>
      <c r="C10" s="700"/>
      <c r="D10" s="43"/>
      <c r="E10" s="42"/>
      <c r="F10" s="42"/>
      <c r="G10" s="42"/>
      <c r="H10" s="42"/>
      <c r="I10" s="42"/>
      <c r="J10" s="42"/>
      <c r="K10" s="42"/>
      <c r="L10" s="42"/>
      <c r="M10" s="42"/>
      <c r="N10" s="42"/>
      <c r="O10" s="42"/>
      <c r="P10" s="42"/>
      <c r="Q10" s="42"/>
      <c r="R10" s="42"/>
      <c r="S10" s="42"/>
      <c r="T10" s="41"/>
    </row>
    <row r="11" spans="1:20" ht="12.75" customHeight="1" x14ac:dyDescent="0.2">
      <c r="A11" s="40"/>
      <c r="B11" s="689" t="s">
        <v>170</v>
      </c>
      <c r="C11" s="690"/>
      <c r="D11" s="690" t="s">
        <v>169</v>
      </c>
      <c r="E11" s="690"/>
      <c r="F11" s="725"/>
      <c r="G11" s="725"/>
      <c r="H11" s="725"/>
      <c r="I11" s="725"/>
      <c r="J11" s="726"/>
      <c r="K11" s="727" t="s">
        <v>168</v>
      </c>
      <c r="L11" s="727"/>
      <c r="M11" s="691"/>
      <c r="N11" s="692"/>
      <c r="O11" s="692"/>
      <c r="P11" s="692"/>
      <c r="Q11" s="692"/>
      <c r="R11" s="693"/>
      <c r="S11" s="693"/>
      <c r="T11" s="694"/>
    </row>
    <row r="12" spans="1:20" ht="12.75" customHeight="1" x14ac:dyDescent="0.2">
      <c r="A12" s="728" t="s">
        <v>167</v>
      </c>
      <c r="B12" s="729"/>
      <c r="C12" s="729"/>
      <c r="D12" s="729"/>
      <c r="E12" s="729"/>
      <c r="F12" s="729"/>
      <c r="G12" s="729"/>
      <c r="H12" s="729"/>
      <c r="I12" s="730"/>
      <c r="J12" s="716" t="s">
        <v>166</v>
      </c>
      <c r="K12" s="731"/>
      <c r="L12" s="731"/>
      <c r="M12" s="731"/>
      <c r="N12" s="731"/>
      <c r="O12" s="731"/>
      <c r="P12" s="731"/>
      <c r="Q12" s="731"/>
      <c r="R12" s="732"/>
      <c r="S12" s="732"/>
      <c r="T12" s="733"/>
    </row>
    <row r="13" spans="1:20" ht="13.2" x14ac:dyDescent="0.2">
      <c r="A13" s="714" t="s">
        <v>165</v>
      </c>
      <c r="B13" s="715"/>
      <c r="C13" s="690" t="s">
        <v>164</v>
      </c>
      <c r="D13" s="716"/>
      <c r="E13" s="39"/>
      <c r="F13" s="38"/>
      <c r="G13" s="38"/>
      <c r="H13" s="38"/>
      <c r="I13" s="37"/>
      <c r="J13" s="717" t="s">
        <v>163</v>
      </c>
      <c r="K13" s="698"/>
      <c r="L13" s="719" t="s">
        <v>162</v>
      </c>
      <c r="M13" s="720"/>
      <c r="N13" s="720"/>
      <c r="O13" s="720"/>
      <c r="P13" s="720"/>
      <c r="Q13" s="720"/>
      <c r="R13" s="693"/>
      <c r="S13" s="693"/>
      <c r="T13" s="694"/>
    </row>
    <row r="14" spans="1:20" ht="20.25" customHeight="1" x14ac:dyDescent="0.2">
      <c r="A14" s="721" t="s">
        <v>161</v>
      </c>
      <c r="B14" s="722"/>
      <c r="C14" s="690" t="s">
        <v>160</v>
      </c>
      <c r="D14" s="716"/>
      <c r="E14" s="718"/>
      <c r="F14" s="723"/>
      <c r="G14" s="723"/>
      <c r="H14" s="723"/>
      <c r="I14" s="724"/>
      <c r="J14" s="718"/>
      <c r="K14" s="699"/>
      <c r="L14" s="36"/>
      <c r="M14" s="35"/>
      <c r="N14" s="35"/>
      <c r="O14" s="35"/>
      <c r="P14" s="35"/>
      <c r="Q14" s="35"/>
      <c r="R14" s="35"/>
      <c r="S14" s="35"/>
      <c r="T14" s="34"/>
    </row>
    <row r="15" spans="1:20" ht="12.75" customHeight="1" x14ac:dyDescent="0.45">
      <c r="A15" s="734" t="s">
        <v>159</v>
      </c>
      <c r="B15" s="695"/>
      <c r="C15" s="695"/>
      <c r="D15" s="695"/>
      <c r="E15" s="696"/>
      <c r="F15" s="690" t="s">
        <v>158</v>
      </c>
      <c r="G15" s="690"/>
      <c r="H15" s="690"/>
      <c r="I15" s="736" t="s">
        <v>157</v>
      </c>
      <c r="J15" s="729"/>
      <c r="K15" s="737"/>
      <c r="L15" s="690" t="s">
        <v>156</v>
      </c>
      <c r="M15" s="690"/>
      <c r="N15" s="690"/>
      <c r="O15" s="690" t="s">
        <v>155</v>
      </c>
      <c r="P15" s="690"/>
      <c r="Q15" s="716"/>
      <c r="R15" s="738" t="s">
        <v>154</v>
      </c>
      <c r="S15" s="738"/>
      <c r="T15" s="739"/>
    </row>
    <row r="16" spans="1:20" ht="12.75" customHeight="1" x14ac:dyDescent="0.45">
      <c r="A16" s="735"/>
      <c r="B16" s="699"/>
      <c r="C16" s="699"/>
      <c r="D16" s="699"/>
      <c r="E16" s="700"/>
      <c r="F16" s="33" t="s">
        <v>149</v>
      </c>
      <c r="G16" s="716" t="s">
        <v>148</v>
      </c>
      <c r="H16" s="689"/>
      <c r="I16" s="32" t="s">
        <v>149</v>
      </c>
      <c r="J16" s="716" t="s">
        <v>148</v>
      </c>
      <c r="K16" s="689"/>
      <c r="L16" s="32" t="s">
        <v>149</v>
      </c>
      <c r="M16" s="716" t="s">
        <v>148</v>
      </c>
      <c r="N16" s="689"/>
      <c r="O16" s="32" t="s">
        <v>149</v>
      </c>
      <c r="P16" s="716" t="s">
        <v>148</v>
      </c>
      <c r="Q16" s="731"/>
      <c r="R16" s="32" t="s">
        <v>149</v>
      </c>
      <c r="S16" s="716" t="s">
        <v>148</v>
      </c>
      <c r="T16" s="740"/>
    </row>
    <row r="17" spans="1:20" ht="12.75" customHeight="1" x14ac:dyDescent="0.45">
      <c r="A17" s="31"/>
      <c r="B17" s="741" t="s">
        <v>147</v>
      </c>
      <c r="C17" s="696"/>
      <c r="D17" s="736" t="s">
        <v>146</v>
      </c>
      <c r="E17" s="737"/>
      <c r="F17" s="32"/>
      <c r="G17" s="716"/>
      <c r="H17" s="689"/>
      <c r="I17" s="32"/>
      <c r="J17" s="716"/>
      <c r="K17" s="689"/>
      <c r="L17" s="32"/>
      <c r="M17" s="716"/>
      <c r="N17" s="689"/>
      <c r="O17" s="32"/>
      <c r="P17" s="716"/>
      <c r="Q17" s="731"/>
      <c r="R17" s="32"/>
      <c r="S17" s="716"/>
      <c r="T17" s="740"/>
    </row>
    <row r="18" spans="1:20" ht="12.75" customHeight="1" x14ac:dyDescent="0.45">
      <c r="A18" s="31"/>
      <c r="B18" s="718"/>
      <c r="C18" s="700"/>
      <c r="D18" s="736" t="s">
        <v>145</v>
      </c>
      <c r="E18" s="737"/>
      <c r="F18" s="32"/>
      <c r="G18" s="716"/>
      <c r="H18" s="689"/>
      <c r="I18" s="32"/>
      <c r="J18" s="716"/>
      <c r="K18" s="689"/>
      <c r="L18" s="32"/>
      <c r="M18" s="716"/>
      <c r="N18" s="689"/>
      <c r="O18" s="32"/>
      <c r="P18" s="716"/>
      <c r="Q18" s="731"/>
      <c r="R18" s="32"/>
      <c r="S18" s="716"/>
      <c r="T18" s="740"/>
    </row>
    <row r="19" spans="1:20" ht="12.75" customHeight="1" x14ac:dyDescent="0.45">
      <c r="A19" s="31"/>
      <c r="B19" s="736" t="s">
        <v>144</v>
      </c>
      <c r="C19" s="729"/>
      <c r="D19" s="729"/>
      <c r="E19" s="737"/>
      <c r="F19" s="716"/>
      <c r="G19" s="731"/>
      <c r="H19" s="689"/>
      <c r="I19" s="716"/>
      <c r="J19" s="731"/>
      <c r="K19" s="689"/>
      <c r="L19" s="716"/>
      <c r="M19" s="731"/>
      <c r="N19" s="689"/>
      <c r="O19" s="716"/>
      <c r="P19" s="731"/>
      <c r="Q19" s="731"/>
      <c r="R19" s="716"/>
      <c r="S19" s="731"/>
      <c r="T19" s="740"/>
    </row>
    <row r="20" spans="1:20" ht="12.75" customHeight="1" x14ac:dyDescent="0.45">
      <c r="A20" s="31"/>
      <c r="B20" s="736" t="s">
        <v>143</v>
      </c>
      <c r="C20" s="729"/>
      <c r="D20" s="729"/>
      <c r="E20" s="737"/>
      <c r="F20" s="742"/>
      <c r="G20" s="743"/>
      <c r="H20" s="744"/>
      <c r="I20" s="742"/>
      <c r="J20" s="743"/>
      <c r="K20" s="744"/>
      <c r="L20" s="742"/>
      <c r="M20" s="743"/>
      <c r="N20" s="744"/>
      <c r="O20" s="742"/>
      <c r="P20" s="743"/>
      <c r="Q20" s="743"/>
      <c r="R20" s="742"/>
      <c r="S20" s="743"/>
      <c r="T20" s="745"/>
    </row>
    <row r="21" spans="1:20" ht="12.75" customHeight="1" x14ac:dyDescent="0.45">
      <c r="A21" s="31"/>
      <c r="B21" s="695"/>
      <c r="C21" s="695"/>
      <c r="D21" s="695"/>
      <c r="E21" s="696"/>
      <c r="F21" s="690" t="s">
        <v>153</v>
      </c>
      <c r="G21" s="690"/>
      <c r="H21" s="690"/>
      <c r="I21" s="716" t="s">
        <v>152</v>
      </c>
      <c r="J21" s="731"/>
      <c r="K21" s="689"/>
      <c r="L21" s="736" t="s">
        <v>151</v>
      </c>
      <c r="M21" s="729"/>
      <c r="N21" s="737"/>
      <c r="O21" s="716" t="s">
        <v>150</v>
      </c>
      <c r="P21" s="731"/>
      <c r="Q21" s="731"/>
      <c r="R21" s="22"/>
      <c r="T21" s="13"/>
    </row>
    <row r="22" spans="1:20" ht="12.75" customHeight="1" x14ac:dyDescent="0.45">
      <c r="A22" s="31"/>
      <c r="B22" s="699"/>
      <c r="C22" s="699"/>
      <c r="D22" s="699"/>
      <c r="E22" s="700"/>
      <c r="F22" s="33" t="s">
        <v>149</v>
      </c>
      <c r="G22" s="716" t="s">
        <v>148</v>
      </c>
      <c r="H22" s="689"/>
      <c r="I22" s="32" t="s">
        <v>149</v>
      </c>
      <c r="J22" s="716" t="s">
        <v>148</v>
      </c>
      <c r="K22" s="689"/>
      <c r="L22" s="32" t="s">
        <v>149</v>
      </c>
      <c r="M22" s="716" t="s">
        <v>148</v>
      </c>
      <c r="N22" s="689"/>
      <c r="O22" s="32" t="s">
        <v>149</v>
      </c>
      <c r="P22" s="716" t="s">
        <v>148</v>
      </c>
      <c r="Q22" s="731"/>
      <c r="R22" s="22"/>
      <c r="T22" s="13"/>
    </row>
    <row r="23" spans="1:20" ht="12.75" customHeight="1" x14ac:dyDescent="0.45">
      <c r="A23" s="31"/>
      <c r="B23" s="741" t="s">
        <v>147</v>
      </c>
      <c r="C23" s="696"/>
      <c r="D23" s="736" t="s">
        <v>146</v>
      </c>
      <c r="E23" s="737"/>
      <c r="F23" s="32"/>
      <c r="G23" s="716"/>
      <c r="H23" s="689"/>
      <c r="I23" s="32"/>
      <c r="J23" s="716"/>
      <c r="K23" s="689"/>
      <c r="L23" s="32"/>
      <c r="M23" s="716"/>
      <c r="N23" s="689"/>
      <c r="O23" s="32"/>
      <c r="P23" s="716"/>
      <c r="Q23" s="731"/>
      <c r="R23" s="22"/>
      <c r="T23" s="13"/>
    </row>
    <row r="24" spans="1:20" ht="12.75" customHeight="1" x14ac:dyDescent="0.45">
      <c r="A24" s="31"/>
      <c r="B24" s="718"/>
      <c r="C24" s="700"/>
      <c r="D24" s="736" t="s">
        <v>145</v>
      </c>
      <c r="E24" s="737"/>
      <c r="F24" s="32"/>
      <c r="G24" s="716"/>
      <c r="H24" s="689"/>
      <c r="I24" s="32"/>
      <c r="J24" s="716"/>
      <c r="K24" s="689"/>
      <c r="L24" s="32"/>
      <c r="M24" s="716"/>
      <c r="N24" s="689"/>
      <c r="O24" s="32"/>
      <c r="P24" s="716"/>
      <c r="Q24" s="731"/>
      <c r="R24" s="22"/>
      <c r="T24" s="13"/>
    </row>
    <row r="25" spans="1:20" ht="12.75" customHeight="1" x14ac:dyDescent="0.45">
      <c r="A25" s="31"/>
      <c r="B25" s="736" t="s">
        <v>144</v>
      </c>
      <c r="C25" s="729"/>
      <c r="D25" s="729"/>
      <c r="E25" s="737"/>
      <c r="F25" s="716"/>
      <c r="G25" s="731"/>
      <c r="H25" s="689"/>
      <c r="I25" s="716"/>
      <c r="J25" s="731"/>
      <c r="K25" s="689"/>
      <c r="L25" s="716"/>
      <c r="M25" s="731"/>
      <c r="N25" s="689"/>
      <c r="O25" s="690"/>
      <c r="P25" s="690"/>
      <c r="Q25" s="716"/>
      <c r="R25" s="22"/>
      <c r="T25" s="13"/>
    </row>
    <row r="26" spans="1:20" ht="12.75" customHeight="1" x14ac:dyDescent="0.45">
      <c r="A26" s="31"/>
      <c r="B26" s="736" t="s">
        <v>143</v>
      </c>
      <c r="C26" s="729"/>
      <c r="D26" s="729"/>
      <c r="E26" s="737"/>
      <c r="F26" s="759"/>
      <c r="G26" s="760"/>
      <c r="H26" s="761"/>
      <c r="I26" s="759"/>
      <c r="J26" s="760"/>
      <c r="K26" s="761"/>
      <c r="L26" s="759"/>
      <c r="M26" s="760"/>
      <c r="N26" s="761"/>
      <c r="O26" s="762"/>
      <c r="P26" s="762"/>
      <c r="Q26" s="759"/>
      <c r="R26" s="22"/>
      <c r="T26" s="13"/>
    </row>
    <row r="27" spans="1:20" s="26" customFormat="1" ht="13.5" customHeight="1" x14ac:dyDescent="0.45">
      <c r="A27" s="30"/>
      <c r="B27" s="746" t="s">
        <v>142</v>
      </c>
      <c r="C27" s="747"/>
      <c r="D27" s="747"/>
      <c r="E27" s="748"/>
      <c r="F27" s="754" t="s">
        <v>141</v>
      </c>
      <c r="G27" s="755"/>
      <c r="H27" s="755"/>
      <c r="I27" s="755"/>
      <c r="J27" s="755"/>
      <c r="K27" s="755"/>
      <c r="L27" s="755"/>
      <c r="M27" s="755"/>
      <c r="N27" s="755"/>
      <c r="O27" s="755"/>
      <c r="P27" s="755"/>
      <c r="Q27" s="755"/>
      <c r="R27" s="755"/>
      <c r="S27" s="755"/>
      <c r="T27" s="756"/>
    </row>
    <row r="28" spans="1:20" s="26" customFormat="1" ht="13.5" customHeight="1" x14ac:dyDescent="0.45">
      <c r="A28" s="30"/>
      <c r="B28" s="749"/>
      <c r="C28" s="693"/>
      <c r="D28" s="693"/>
      <c r="E28" s="750"/>
      <c r="F28" s="28" t="s">
        <v>140</v>
      </c>
      <c r="G28" s="27"/>
      <c r="H28" s="27"/>
      <c r="I28" s="757" t="s">
        <v>139</v>
      </c>
      <c r="J28" s="757"/>
      <c r="K28" s="757"/>
      <c r="L28" s="757"/>
      <c r="M28" s="757" t="s">
        <v>138</v>
      </c>
      <c r="N28" s="757"/>
      <c r="O28" s="757"/>
      <c r="P28" s="757"/>
      <c r="Q28" s="757" t="s">
        <v>137</v>
      </c>
      <c r="R28" s="757"/>
      <c r="S28" s="757"/>
      <c r="T28" s="758"/>
    </row>
    <row r="29" spans="1:20" s="26" customFormat="1" ht="13.5" customHeight="1" x14ac:dyDescent="0.2">
      <c r="A29" s="30"/>
      <c r="B29" s="749"/>
      <c r="C29" s="693"/>
      <c r="D29" s="693"/>
      <c r="E29" s="750"/>
      <c r="F29" s="28" t="s">
        <v>136</v>
      </c>
      <c r="G29" s="27"/>
      <c r="H29" s="27"/>
      <c r="I29" s="754"/>
      <c r="J29" s="763"/>
      <c r="K29" s="763"/>
      <c r="L29" s="764"/>
      <c r="M29" s="754"/>
      <c r="N29" s="763"/>
      <c r="O29" s="763"/>
      <c r="P29" s="764"/>
      <c r="Q29" s="754"/>
      <c r="R29" s="732"/>
      <c r="S29" s="732"/>
      <c r="T29" s="733"/>
    </row>
    <row r="30" spans="1:20" s="26" customFormat="1" ht="13.5" customHeight="1" x14ac:dyDescent="0.2">
      <c r="A30" s="30"/>
      <c r="B30" s="749"/>
      <c r="C30" s="693"/>
      <c r="D30" s="693"/>
      <c r="E30" s="750"/>
      <c r="F30" s="28" t="s">
        <v>135</v>
      </c>
      <c r="G30" s="27"/>
      <c r="H30" s="27"/>
      <c r="I30" s="754"/>
      <c r="J30" s="763"/>
      <c r="K30" s="763"/>
      <c r="L30" s="764"/>
      <c r="M30" s="754"/>
      <c r="N30" s="763"/>
      <c r="O30" s="763"/>
      <c r="P30" s="764"/>
      <c r="Q30" s="754"/>
      <c r="R30" s="732"/>
      <c r="S30" s="732"/>
      <c r="T30" s="733"/>
    </row>
    <row r="31" spans="1:20" s="26" customFormat="1" ht="13.5" customHeight="1" x14ac:dyDescent="0.2">
      <c r="A31" s="29"/>
      <c r="B31" s="751"/>
      <c r="C31" s="752"/>
      <c r="D31" s="752"/>
      <c r="E31" s="753"/>
      <c r="F31" s="28" t="s">
        <v>134</v>
      </c>
      <c r="G31" s="27"/>
      <c r="H31" s="27"/>
      <c r="I31" s="754"/>
      <c r="J31" s="763"/>
      <c r="K31" s="763"/>
      <c r="L31" s="764"/>
      <c r="M31" s="754"/>
      <c r="N31" s="763"/>
      <c r="O31" s="763"/>
      <c r="P31" s="764"/>
      <c r="Q31" s="754"/>
      <c r="R31" s="732"/>
      <c r="S31" s="732"/>
      <c r="T31" s="733"/>
    </row>
    <row r="32" spans="1:20" ht="12.75" customHeight="1" x14ac:dyDescent="0.45">
      <c r="A32" s="782" t="s">
        <v>133</v>
      </c>
      <c r="B32" s="690"/>
      <c r="C32" s="690"/>
      <c r="D32" s="690"/>
      <c r="E32" s="690"/>
      <c r="F32" s="716"/>
      <c r="G32" s="731"/>
      <c r="H32" s="731"/>
      <c r="I32" s="731"/>
      <c r="J32" s="731"/>
      <c r="K32" s="731"/>
      <c r="L32" s="731"/>
      <c r="M32" s="731"/>
      <c r="N32" s="731"/>
      <c r="O32" s="731"/>
      <c r="P32" s="731"/>
      <c r="Q32" s="731"/>
      <c r="R32" s="783"/>
      <c r="S32" s="783"/>
      <c r="T32" s="784"/>
    </row>
    <row r="33" spans="1:21" ht="12.75" customHeight="1" x14ac:dyDescent="0.45">
      <c r="A33" s="782"/>
      <c r="B33" s="785" t="s">
        <v>132</v>
      </c>
      <c r="C33" s="785"/>
      <c r="D33" s="785"/>
      <c r="E33" s="785"/>
      <c r="F33" s="786" t="s">
        <v>131</v>
      </c>
      <c r="G33" s="787"/>
      <c r="H33" s="787"/>
      <c r="I33" s="787"/>
      <c r="J33" s="787"/>
      <c r="K33" s="787"/>
      <c r="L33" s="787"/>
      <c r="M33" s="787"/>
      <c r="N33" s="787"/>
      <c r="O33" s="787"/>
      <c r="P33" s="787"/>
      <c r="Q33" s="787"/>
      <c r="R33" s="783"/>
      <c r="S33" s="783"/>
      <c r="T33" s="784"/>
    </row>
    <row r="34" spans="1:21" ht="12.75" customHeight="1" x14ac:dyDescent="0.45">
      <c r="A34" s="782"/>
      <c r="B34" s="785" t="s">
        <v>130</v>
      </c>
      <c r="C34" s="785"/>
      <c r="D34" s="785"/>
      <c r="E34" s="785"/>
      <c r="F34" s="786" t="s">
        <v>129</v>
      </c>
      <c r="G34" s="787"/>
      <c r="H34" s="787"/>
      <c r="I34" s="787"/>
      <c r="J34" s="787"/>
      <c r="K34" s="787"/>
      <c r="L34" s="787"/>
      <c r="M34" s="787"/>
      <c r="N34" s="787"/>
      <c r="O34" s="787"/>
      <c r="P34" s="787"/>
      <c r="Q34" s="787"/>
      <c r="R34" s="783"/>
      <c r="S34" s="783"/>
      <c r="T34" s="784"/>
    </row>
    <row r="35" spans="1:21" ht="12.75" customHeight="1" x14ac:dyDescent="0.45">
      <c r="A35" s="782"/>
      <c r="B35" s="768" t="s">
        <v>128</v>
      </c>
      <c r="C35" s="769"/>
      <c r="D35" s="769"/>
      <c r="E35" s="770"/>
      <c r="F35" s="776" t="s">
        <v>127</v>
      </c>
      <c r="G35" s="777"/>
      <c r="H35" s="778" t="s">
        <v>126</v>
      </c>
      <c r="I35" s="778"/>
      <c r="J35" s="778"/>
      <c r="K35" s="778"/>
      <c r="L35" s="778"/>
      <c r="M35" s="778"/>
      <c r="N35" s="778"/>
      <c r="O35" s="778"/>
      <c r="P35" s="778"/>
      <c r="Q35" s="779"/>
      <c r="R35" s="25"/>
      <c r="S35" s="24"/>
      <c r="T35" s="23"/>
    </row>
    <row r="36" spans="1:21" ht="12.75" customHeight="1" x14ac:dyDescent="0.45">
      <c r="A36" s="782"/>
      <c r="B36" s="771"/>
      <c r="C36" s="703"/>
      <c r="D36" s="703"/>
      <c r="E36" s="772"/>
      <c r="F36" s="776"/>
      <c r="G36" s="777"/>
      <c r="H36" s="780" t="s">
        <v>125</v>
      </c>
      <c r="I36" s="780"/>
      <c r="J36" s="780" t="s">
        <v>124</v>
      </c>
      <c r="K36" s="780"/>
      <c r="L36" s="780" t="s">
        <v>123</v>
      </c>
      <c r="M36" s="780"/>
      <c r="N36" s="780" t="s">
        <v>122</v>
      </c>
      <c r="O36" s="780"/>
      <c r="P36" s="780" t="s">
        <v>121</v>
      </c>
      <c r="Q36" s="781"/>
      <c r="R36" s="22"/>
      <c r="T36" s="13"/>
    </row>
    <row r="37" spans="1:21" ht="12.75" customHeight="1" x14ac:dyDescent="0.45">
      <c r="A37" s="782"/>
      <c r="B37" s="771"/>
      <c r="C37" s="703"/>
      <c r="D37" s="703"/>
      <c r="E37" s="772"/>
      <c r="F37" s="765"/>
      <c r="G37" s="765"/>
      <c r="H37" s="765"/>
      <c r="I37" s="765"/>
      <c r="J37" s="765"/>
      <c r="K37" s="765"/>
      <c r="L37" s="765"/>
      <c r="M37" s="765"/>
      <c r="N37" s="765"/>
      <c r="O37" s="765"/>
      <c r="P37" s="765"/>
      <c r="Q37" s="766"/>
      <c r="R37" s="22"/>
      <c r="T37" s="13"/>
    </row>
    <row r="38" spans="1:21" ht="12.75" customHeight="1" x14ac:dyDescent="0.45">
      <c r="A38" s="782"/>
      <c r="B38" s="771"/>
      <c r="C38" s="703"/>
      <c r="D38" s="703"/>
      <c r="E38" s="772"/>
      <c r="F38" s="765" t="s">
        <v>120</v>
      </c>
      <c r="G38" s="765"/>
      <c r="H38" s="765" t="s">
        <v>119</v>
      </c>
      <c r="I38" s="766"/>
      <c r="J38" s="767" t="s">
        <v>118</v>
      </c>
      <c r="K38" s="767"/>
      <c r="L38" s="21"/>
      <c r="M38" s="21"/>
      <c r="N38" s="21"/>
      <c r="O38" s="21"/>
      <c r="P38" s="21"/>
      <c r="Q38" s="21"/>
      <c r="R38" s="17"/>
      <c r="S38" s="17"/>
      <c r="T38" s="20"/>
      <c r="U38" s="17"/>
    </row>
    <row r="39" spans="1:21" ht="12.75" customHeight="1" x14ac:dyDescent="0.45">
      <c r="A39" s="782"/>
      <c r="B39" s="771"/>
      <c r="C39" s="703"/>
      <c r="D39" s="703"/>
      <c r="E39" s="772"/>
      <c r="F39" s="765"/>
      <c r="G39" s="765"/>
      <c r="H39" s="765"/>
      <c r="I39" s="766"/>
      <c r="J39" s="767"/>
      <c r="K39" s="767"/>
      <c r="L39" s="17"/>
      <c r="M39" s="17"/>
      <c r="N39" s="17"/>
      <c r="O39" s="17"/>
      <c r="P39" s="17"/>
      <c r="Q39" s="17"/>
      <c r="R39" s="17"/>
      <c r="S39" s="17"/>
      <c r="T39" s="20"/>
      <c r="U39" s="17"/>
    </row>
    <row r="40" spans="1:21" ht="12.75" customHeight="1" x14ac:dyDescent="0.45">
      <c r="A40" s="782"/>
      <c r="B40" s="773"/>
      <c r="C40" s="774"/>
      <c r="D40" s="774"/>
      <c r="E40" s="775"/>
      <c r="F40" s="766"/>
      <c r="G40" s="788"/>
      <c r="H40" s="766"/>
      <c r="I40" s="789"/>
      <c r="J40" s="765"/>
      <c r="K40" s="765"/>
      <c r="L40" s="19"/>
      <c r="M40" s="19"/>
      <c r="N40" s="19"/>
      <c r="O40" s="19"/>
      <c r="P40" s="19"/>
      <c r="Q40" s="19"/>
      <c r="R40" s="19"/>
      <c r="S40" s="19"/>
      <c r="T40" s="18"/>
      <c r="U40" s="17"/>
    </row>
    <row r="41" spans="1:21" ht="12.75" customHeight="1" x14ac:dyDescent="0.45">
      <c r="A41" s="782"/>
      <c r="B41" s="786" t="s">
        <v>117</v>
      </c>
      <c r="C41" s="787"/>
      <c r="D41" s="787"/>
      <c r="E41" s="790"/>
      <c r="F41" s="716" t="s">
        <v>116</v>
      </c>
      <c r="G41" s="731"/>
      <c r="H41" s="731"/>
      <c r="I41" s="731"/>
      <c r="J41" s="731"/>
      <c r="K41" s="731"/>
      <c r="L41" s="731"/>
      <c r="M41" s="731"/>
      <c r="N41" s="731"/>
      <c r="O41" s="731"/>
      <c r="P41" s="731"/>
      <c r="Q41" s="731"/>
      <c r="R41" s="783"/>
      <c r="S41" s="783"/>
      <c r="T41" s="784"/>
    </row>
    <row r="42" spans="1:21" ht="12.75" customHeight="1" x14ac:dyDescent="0.45">
      <c r="A42" s="782"/>
      <c r="B42" s="785" t="s">
        <v>115</v>
      </c>
      <c r="C42" s="785"/>
      <c r="D42" s="785"/>
      <c r="E42" s="785"/>
      <c r="F42" s="742"/>
      <c r="G42" s="743"/>
      <c r="H42" s="743"/>
      <c r="I42" s="743"/>
      <c r="J42" s="743"/>
      <c r="K42" s="743"/>
      <c r="L42" s="743"/>
      <c r="M42" s="743"/>
      <c r="N42" s="743"/>
      <c r="O42" s="743"/>
      <c r="P42" s="743"/>
      <c r="Q42" s="743"/>
      <c r="R42" s="783"/>
      <c r="S42" s="783"/>
      <c r="T42" s="784"/>
    </row>
    <row r="43" spans="1:21" ht="12.75" customHeight="1" x14ac:dyDescent="0.45">
      <c r="A43" s="782"/>
      <c r="B43" s="786" t="s">
        <v>114</v>
      </c>
      <c r="C43" s="787"/>
      <c r="D43" s="787"/>
      <c r="E43" s="790"/>
      <c r="F43" s="716" t="s">
        <v>113</v>
      </c>
      <c r="G43" s="731"/>
      <c r="H43" s="731"/>
      <c r="I43" s="731"/>
      <c r="J43" s="731"/>
      <c r="K43" s="731"/>
      <c r="L43" s="731"/>
      <c r="M43" s="731"/>
      <c r="N43" s="731"/>
      <c r="O43" s="731"/>
      <c r="P43" s="731"/>
      <c r="Q43" s="731"/>
      <c r="R43" s="783"/>
      <c r="S43" s="783"/>
      <c r="T43" s="784"/>
    </row>
    <row r="44" spans="1:21" ht="12.75" customHeight="1" x14ac:dyDescent="0.45">
      <c r="A44" s="782"/>
      <c r="B44" s="785" t="s">
        <v>112</v>
      </c>
      <c r="C44" s="785"/>
      <c r="D44" s="785"/>
      <c r="E44" s="785"/>
      <c r="F44" s="716"/>
      <c r="G44" s="731"/>
      <c r="H44" s="731"/>
      <c r="I44" s="731"/>
      <c r="J44" s="731"/>
      <c r="K44" s="731"/>
      <c r="L44" s="731"/>
      <c r="M44" s="731"/>
      <c r="N44" s="731"/>
      <c r="O44" s="731"/>
      <c r="P44" s="731"/>
      <c r="Q44" s="731"/>
      <c r="R44" s="783"/>
      <c r="S44" s="783"/>
      <c r="T44" s="784"/>
    </row>
    <row r="45" spans="1:21" ht="12.75" customHeight="1" x14ac:dyDescent="0.45">
      <c r="A45" s="782"/>
      <c r="B45" s="785"/>
      <c r="C45" s="785"/>
      <c r="D45" s="785"/>
      <c r="E45" s="785"/>
      <c r="F45" s="716"/>
      <c r="G45" s="731"/>
      <c r="H45" s="731"/>
      <c r="I45" s="731"/>
      <c r="J45" s="731"/>
      <c r="K45" s="731"/>
      <c r="L45" s="731"/>
      <c r="M45" s="731"/>
      <c r="N45" s="731"/>
      <c r="O45" s="731"/>
      <c r="P45" s="731"/>
      <c r="Q45" s="731"/>
      <c r="R45" s="783"/>
      <c r="S45" s="783"/>
      <c r="T45" s="784"/>
    </row>
    <row r="46" spans="1:21" ht="12.75" customHeight="1" x14ac:dyDescent="0.45">
      <c r="A46" s="782"/>
      <c r="B46" s="785" t="s">
        <v>111</v>
      </c>
      <c r="C46" s="785"/>
      <c r="D46" s="785"/>
      <c r="E46" s="785"/>
      <c r="F46" s="716"/>
      <c r="G46" s="731"/>
      <c r="H46" s="731"/>
      <c r="I46" s="731"/>
      <c r="J46" s="731"/>
      <c r="K46" s="731"/>
      <c r="L46" s="731"/>
      <c r="M46" s="731"/>
      <c r="N46" s="731"/>
      <c r="O46" s="731"/>
      <c r="P46" s="731"/>
      <c r="Q46" s="731"/>
      <c r="R46" s="783"/>
      <c r="S46" s="783"/>
      <c r="T46" s="784"/>
    </row>
    <row r="47" spans="1:21" ht="12.75" customHeight="1" x14ac:dyDescent="0.2">
      <c r="A47" s="782"/>
      <c r="B47" s="785" t="s">
        <v>110</v>
      </c>
      <c r="C47" s="785"/>
      <c r="D47" s="785"/>
      <c r="E47" s="785"/>
      <c r="F47" s="718" t="s">
        <v>109</v>
      </c>
      <c r="G47" s="699"/>
      <c r="H47" s="699"/>
      <c r="I47" s="700"/>
      <c r="J47" s="718" t="s">
        <v>108</v>
      </c>
      <c r="K47" s="699"/>
      <c r="L47" s="699"/>
      <c r="M47" s="700"/>
      <c r="N47" s="716"/>
      <c r="O47" s="755"/>
      <c r="P47" s="755"/>
      <c r="Q47" s="755"/>
      <c r="R47" s="732"/>
      <c r="S47" s="732"/>
      <c r="T47" s="733"/>
    </row>
    <row r="48" spans="1:21" ht="12.75" customHeight="1" x14ac:dyDescent="0.2">
      <c r="A48" s="782"/>
      <c r="B48" s="791"/>
      <c r="C48" s="791"/>
      <c r="D48" s="791"/>
      <c r="E48" s="791"/>
      <c r="F48" s="716" t="s">
        <v>107</v>
      </c>
      <c r="G48" s="731"/>
      <c r="H48" s="731"/>
      <c r="I48" s="689"/>
      <c r="J48" s="792" t="s">
        <v>106</v>
      </c>
      <c r="K48" s="793"/>
      <c r="L48" s="16"/>
      <c r="M48" s="15"/>
      <c r="N48" s="14" t="s">
        <v>105</v>
      </c>
      <c r="O48" s="717"/>
      <c r="P48" s="692"/>
      <c r="Q48" s="692"/>
      <c r="R48" s="693"/>
      <c r="S48" s="693"/>
      <c r="T48" s="13"/>
    </row>
    <row r="49" spans="1:20" ht="12.75" customHeight="1" x14ac:dyDescent="0.2">
      <c r="A49" s="782"/>
      <c r="B49" s="791"/>
      <c r="C49" s="791"/>
      <c r="D49" s="791"/>
      <c r="E49" s="791"/>
      <c r="F49" s="716" t="s">
        <v>104</v>
      </c>
      <c r="G49" s="731"/>
      <c r="H49" s="731"/>
      <c r="I49" s="689"/>
      <c r="J49" s="716"/>
      <c r="K49" s="755"/>
      <c r="L49" s="755"/>
      <c r="M49" s="755"/>
      <c r="N49" s="755"/>
      <c r="O49" s="755"/>
      <c r="P49" s="755"/>
      <c r="Q49" s="755"/>
      <c r="R49" s="732"/>
      <c r="S49" s="732"/>
      <c r="T49" s="733"/>
    </row>
    <row r="50" spans="1:20" ht="12.75" customHeight="1" x14ac:dyDescent="0.45">
      <c r="A50" s="794" t="s">
        <v>103</v>
      </c>
      <c r="B50" s="755"/>
      <c r="C50" s="755"/>
      <c r="D50" s="755"/>
      <c r="E50" s="795"/>
      <c r="F50" s="716" t="s">
        <v>102</v>
      </c>
      <c r="G50" s="689"/>
      <c r="H50" s="12"/>
      <c r="I50" s="12"/>
      <c r="J50" s="11"/>
      <c r="K50" s="10"/>
      <c r="L50" s="796" t="s">
        <v>101</v>
      </c>
      <c r="M50" s="796"/>
      <c r="N50" s="796"/>
      <c r="O50" s="9"/>
      <c r="P50" s="8"/>
      <c r="Q50" s="8"/>
      <c r="R50" s="8"/>
      <c r="S50" s="8"/>
      <c r="T50" s="7"/>
    </row>
    <row r="51" spans="1:20" ht="26.25" customHeight="1" x14ac:dyDescent="0.45">
      <c r="A51" s="800" t="s">
        <v>100</v>
      </c>
      <c r="B51" s="783"/>
      <c r="C51" s="783"/>
      <c r="D51" s="783"/>
      <c r="E51" s="801"/>
      <c r="F51" s="716"/>
      <c r="G51" s="731"/>
      <c r="H51" s="731"/>
      <c r="I51" s="731"/>
      <c r="J51" s="731"/>
      <c r="K51" s="731"/>
      <c r="L51" s="731"/>
      <c r="M51" s="731"/>
      <c r="N51" s="731"/>
      <c r="O51" s="731"/>
      <c r="P51" s="731"/>
      <c r="Q51" s="731"/>
      <c r="R51" s="783"/>
      <c r="S51" s="783"/>
      <c r="T51" s="784"/>
    </row>
    <row r="52" spans="1:20" ht="39" customHeight="1" thickBot="1" x14ac:dyDescent="0.25">
      <c r="A52" s="802" t="s">
        <v>99</v>
      </c>
      <c r="B52" s="803"/>
      <c r="C52" s="803"/>
      <c r="D52" s="803"/>
      <c r="E52" s="803"/>
      <c r="F52" s="804" t="s">
        <v>98</v>
      </c>
      <c r="G52" s="805"/>
      <c r="H52" s="805"/>
      <c r="I52" s="805"/>
      <c r="J52" s="805"/>
      <c r="K52" s="805"/>
      <c r="L52" s="805"/>
      <c r="M52" s="805"/>
      <c r="N52" s="805"/>
      <c r="O52" s="805"/>
      <c r="P52" s="805"/>
      <c r="Q52" s="805"/>
      <c r="R52" s="806"/>
      <c r="S52" s="806"/>
      <c r="T52" s="807"/>
    </row>
    <row r="53" spans="1:20" ht="12.75" customHeight="1" x14ac:dyDescent="0.45">
      <c r="A53" s="6" t="s">
        <v>97</v>
      </c>
    </row>
    <row r="54" spans="1:20" ht="12.75" customHeight="1" x14ac:dyDescent="0.45">
      <c r="A54" s="797" t="s">
        <v>96</v>
      </c>
      <c r="B54" s="798"/>
      <c r="C54" s="798"/>
      <c r="D54" s="798"/>
      <c r="E54" s="798"/>
      <c r="F54" s="798"/>
      <c r="G54" s="798"/>
      <c r="H54" s="798"/>
      <c r="I54" s="798"/>
      <c r="J54" s="798"/>
      <c r="K54" s="798"/>
      <c r="L54" s="798"/>
      <c r="M54" s="798"/>
      <c r="N54" s="798"/>
      <c r="O54" s="798"/>
      <c r="P54" s="798"/>
      <c r="Q54" s="798"/>
      <c r="R54" s="798"/>
      <c r="S54" s="798"/>
      <c r="T54" s="798"/>
    </row>
    <row r="55" spans="1:20" ht="12.75" customHeight="1" x14ac:dyDescent="0.45">
      <c r="A55" s="797" t="s">
        <v>95</v>
      </c>
      <c r="B55" s="798"/>
      <c r="C55" s="798"/>
      <c r="D55" s="798"/>
      <c r="E55" s="798"/>
      <c r="F55" s="798"/>
      <c r="G55" s="798"/>
      <c r="H55" s="798"/>
      <c r="I55" s="798"/>
      <c r="J55" s="798"/>
      <c r="K55" s="798"/>
      <c r="L55" s="798"/>
      <c r="M55" s="798"/>
      <c r="N55" s="798"/>
      <c r="O55" s="798"/>
      <c r="P55" s="798"/>
      <c r="Q55" s="798"/>
      <c r="R55" s="798"/>
      <c r="S55" s="798"/>
      <c r="T55" s="798"/>
    </row>
    <row r="56" spans="1:20" ht="12.75" customHeight="1" x14ac:dyDescent="0.45">
      <c r="A56" s="797" t="s">
        <v>94</v>
      </c>
      <c r="B56" s="798"/>
      <c r="C56" s="798"/>
      <c r="D56" s="798"/>
      <c r="E56" s="798"/>
      <c r="F56" s="798"/>
      <c r="G56" s="798"/>
      <c r="H56" s="798"/>
      <c r="I56" s="798"/>
      <c r="J56" s="798"/>
      <c r="K56" s="798"/>
      <c r="L56" s="798"/>
      <c r="M56" s="798"/>
      <c r="N56" s="798"/>
      <c r="O56" s="798"/>
      <c r="P56" s="798"/>
      <c r="Q56" s="798"/>
      <c r="R56" s="798"/>
      <c r="S56" s="798"/>
      <c r="T56" s="798"/>
    </row>
    <row r="57" spans="1:20" s="5" customFormat="1" ht="13.5" customHeight="1" x14ac:dyDescent="0.45">
      <c r="A57" s="797" t="s">
        <v>93</v>
      </c>
      <c r="B57" s="797"/>
      <c r="C57" s="797"/>
      <c r="D57" s="797"/>
      <c r="E57" s="797"/>
      <c r="F57" s="797"/>
      <c r="G57" s="797"/>
      <c r="H57" s="797"/>
      <c r="I57" s="797"/>
      <c r="J57" s="797"/>
      <c r="K57" s="797"/>
      <c r="L57" s="797"/>
      <c r="M57" s="797"/>
      <c r="N57" s="797"/>
      <c r="O57" s="797"/>
      <c r="P57" s="797"/>
      <c r="Q57" s="797"/>
    </row>
    <row r="58" spans="1:20" ht="12.75" customHeight="1" x14ac:dyDescent="0.45">
      <c r="A58" s="797" t="s">
        <v>92</v>
      </c>
      <c r="B58" s="798"/>
      <c r="C58" s="798"/>
      <c r="D58" s="798"/>
      <c r="E58" s="798"/>
      <c r="F58" s="798"/>
      <c r="G58" s="798"/>
      <c r="H58" s="798"/>
      <c r="I58" s="798"/>
      <c r="J58" s="798"/>
      <c r="K58" s="798"/>
      <c r="L58" s="798"/>
      <c r="M58" s="798"/>
      <c r="N58" s="798"/>
      <c r="O58" s="798"/>
      <c r="P58" s="798"/>
      <c r="Q58" s="798"/>
      <c r="R58" s="798"/>
      <c r="S58" s="798"/>
      <c r="T58" s="798"/>
    </row>
    <row r="59" spans="1:20" ht="12.75" customHeight="1" x14ac:dyDescent="0.45">
      <c r="A59" s="797" t="s">
        <v>91</v>
      </c>
      <c r="B59" s="798"/>
      <c r="C59" s="798"/>
      <c r="D59" s="798"/>
      <c r="E59" s="798"/>
      <c r="F59" s="798"/>
      <c r="G59" s="798"/>
      <c r="H59" s="798"/>
      <c r="I59" s="798"/>
      <c r="J59" s="798"/>
      <c r="K59" s="798"/>
      <c r="L59" s="798"/>
      <c r="M59" s="798"/>
      <c r="N59" s="798"/>
      <c r="O59" s="798"/>
      <c r="P59" s="798"/>
      <c r="Q59" s="798"/>
      <c r="R59" s="798"/>
      <c r="S59" s="798"/>
      <c r="T59" s="798"/>
    </row>
    <row r="60" spans="1:20" ht="12.75" customHeight="1" x14ac:dyDescent="0.45">
      <c r="A60" s="797" t="s">
        <v>90</v>
      </c>
      <c r="B60" s="798"/>
      <c r="C60" s="798"/>
      <c r="D60" s="798"/>
      <c r="E60" s="798"/>
      <c r="F60" s="798"/>
      <c r="G60" s="798"/>
      <c r="H60" s="798"/>
      <c r="I60" s="798"/>
      <c r="J60" s="798"/>
      <c r="K60" s="798"/>
      <c r="L60" s="798"/>
      <c r="M60" s="798"/>
      <c r="N60" s="798"/>
      <c r="O60" s="798"/>
      <c r="P60" s="798"/>
      <c r="Q60" s="798"/>
      <c r="R60" s="798"/>
      <c r="S60" s="798"/>
      <c r="T60" s="798"/>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99"/>
      <c r="B62" s="799"/>
      <c r="C62" s="799"/>
    </row>
    <row r="63" spans="1:20" ht="12.75" customHeight="1" x14ac:dyDescent="0.45">
      <c r="A63" s="799"/>
      <c r="B63" s="799"/>
      <c r="C63" s="799"/>
    </row>
    <row r="64" spans="1:20" ht="12.75" customHeight="1" x14ac:dyDescent="0.45">
      <c r="A64" s="799"/>
      <c r="B64" s="799"/>
      <c r="C64" s="799"/>
    </row>
    <row r="65" spans="1:3" ht="12.75" customHeight="1" x14ac:dyDescent="0.45">
      <c r="A65" s="799"/>
      <c r="B65" s="799"/>
      <c r="C65" s="799"/>
    </row>
    <row r="66" spans="1:3" ht="12.75" customHeight="1" x14ac:dyDescent="0.45">
      <c r="A66" s="799"/>
      <c r="B66" s="799"/>
      <c r="C66" s="799"/>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FE2D-4806-437D-853B-580965846B7B}">
  <sheetPr codeName="Sheet4">
    <pageSetUpPr fitToPage="1"/>
  </sheetPr>
  <dimension ref="A1:F46"/>
  <sheetViews>
    <sheetView showGridLines="0" view="pageBreakPreview" zoomScaleNormal="100" zoomScaleSheetLayoutView="100" workbookViewId="0">
      <selection sqref="A1:F1"/>
    </sheetView>
  </sheetViews>
  <sheetFormatPr defaultColWidth="9" defaultRowHeight="26.4" customHeight="1" x14ac:dyDescent="0.45"/>
  <cols>
    <col min="1" max="1" width="5.69921875" style="62" bestFit="1" customWidth="1"/>
    <col min="2" max="2" width="4.19921875" style="79" bestFit="1" customWidth="1"/>
    <col min="3" max="3" width="35.19921875" style="79" bestFit="1" customWidth="1"/>
    <col min="4" max="4" width="39.69921875" style="79" bestFit="1" customWidth="1"/>
    <col min="5" max="5" width="10.3984375" style="60" bestFit="1" customWidth="1"/>
    <col min="6" max="6" width="13.19921875" style="79" bestFit="1" customWidth="1"/>
    <col min="7" max="16384" width="9" style="79"/>
  </cols>
  <sheetData>
    <row r="1" spans="1:6" s="78" customFormat="1" ht="26.4" customHeight="1" x14ac:dyDescent="0.45">
      <c r="A1" s="498" t="s">
        <v>618</v>
      </c>
      <c r="B1" s="499"/>
      <c r="C1" s="499"/>
      <c r="D1" s="499"/>
      <c r="E1" s="499"/>
      <c r="F1" s="499"/>
    </row>
    <row r="2" spans="1:6" s="78" customFormat="1" ht="26.4" customHeight="1" x14ac:dyDescent="0.45">
      <c r="A2" s="500" t="s">
        <v>213</v>
      </c>
      <c r="B2" s="501"/>
      <c r="C2" s="501"/>
      <c r="D2" s="501"/>
      <c r="E2" s="501"/>
      <c r="F2" s="501"/>
    </row>
    <row r="3" spans="1:6" s="78" customFormat="1" ht="26.4" customHeight="1" x14ac:dyDescent="0.45">
      <c r="A3" s="63"/>
      <c r="E3" s="446"/>
    </row>
    <row r="4" spans="1:6" s="78" customFormat="1" ht="26.4" customHeight="1" thickBot="1" x14ac:dyDescent="0.5">
      <c r="A4" s="502" t="s">
        <v>182</v>
      </c>
      <c r="B4" s="503"/>
      <c r="C4" s="503"/>
      <c r="D4" s="503"/>
      <c r="E4" s="503"/>
      <c r="F4" s="503"/>
    </row>
    <row r="5" spans="1:6" ht="26.4" customHeight="1" x14ac:dyDescent="0.45">
      <c r="A5" s="75" t="s">
        <v>0</v>
      </c>
      <c r="B5" s="497" t="s">
        <v>1</v>
      </c>
      <c r="C5" s="497"/>
      <c r="D5" s="66" t="s">
        <v>2</v>
      </c>
      <c r="E5" s="445" t="s">
        <v>613</v>
      </c>
      <c r="F5" s="66" t="s">
        <v>3</v>
      </c>
    </row>
    <row r="6" spans="1:6" ht="26.4" customHeight="1" x14ac:dyDescent="0.45">
      <c r="A6" s="67" t="s">
        <v>206</v>
      </c>
      <c r="B6" s="71">
        <v>1</v>
      </c>
      <c r="C6" s="65" t="s">
        <v>621</v>
      </c>
      <c r="D6" s="65" t="s">
        <v>5</v>
      </c>
      <c r="E6" s="73"/>
      <c r="F6" s="64"/>
    </row>
    <row r="7" spans="1:6" ht="26.4" customHeight="1" x14ac:dyDescent="0.45">
      <c r="A7" s="74" t="s">
        <v>4</v>
      </c>
      <c r="B7" s="71">
        <v>2</v>
      </c>
      <c r="C7" s="65" t="s">
        <v>198</v>
      </c>
      <c r="D7" s="65"/>
      <c r="E7" s="73"/>
      <c r="F7" s="64" t="s">
        <v>185</v>
      </c>
    </row>
    <row r="8" spans="1:6" ht="26.4" customHeight="1" x14ac:dyDescent="0.45">
      <c r="A8" s="74" t="s">
        <v>4</v>
      </c>
      <c r="B8" s="71">
        <v>3</v>
      </c>
      <c r="C8" s="65" t="s">
        <v>214</v>
      </c>
      <c r="D8" s="80"/>
      <c r="E8" s="73"/>
      <c r="F8" s="82" t="s">
        <v>219</v>
      </c>
    </row>
    <row r="9" spans="1:6" ht="81.599999999999994" customHeight="1" x14ac:dyDescent="0.45">
      <c r="A9" s="74" t="s">
        <v>4</v>
      </c>
      <c r="B9" s="71">
        <v>4</v>
      </c>
      <c r="C9" s="73" t="s">
        <v>6</v>
      </c>
      <c r="D9" s="81" t="s">
        <v>204</v>
      </c>
      <c r="E9" s="81"/>
      <c r="F9" s="71" t="s">
        <v>7</v>
      </c>
    </row>
    <row r="10" spans="1:6" ht="26.4" customHeight="1" x14ac:dyDescent="0.45">
      <c r="A10" s="74" t="s">
        <v>4</v>
      </c>
      <c r="B10" s="71">
        <v>5</v>
      </c>
      <c r="C10" s="73" t="s">
        <v>8</v>
      </c>
      <c r="D10" s="73" t="s">
        <v>9</v>
      </c>
      <c r="E10" s="73"/>
      <c r="F10" s="71"/>
    </row>
    <row r="11" spans="1:6" ht="34.799999999999997" customHeight="1" x14ac:dyDescent="0.45">
      <c r="A11" s="74" t="s">
        <v>4</v>
      </c>
      <c r="B11" s="71">
        <v>6</v>
      </c>
      <c r="C11" s="73" t="s">
        <v>10</v>
      </c>
      <c r="D11" s="73" t="s">
        <v>181</v>
      </c>
      <c r="E11" s="73"/>
      <c r="F11" s="71" t="s">
        <v>11</v>
      </c>
    </row>
    <row r="12" spans="1:6" ht="26.4" customHeight="1" x14ac:dyDescent="0.45">
      <c r="A12" s="74" t="s">
        <v>4</v>
      </c>
      <c r="B12" s="71">
        <v>7</v>
      </c>
      <c r="C12" s="73" t="s">
        <v>12</v>
      </c>
      <c r="D12" s="73"/>
      <c r="E12" s="73"/>
      <c r="F12" s="71"/>
    </row>
    <row r="13" spans="1:6" ht="26.4" customHeight="1" x14ac:dyDescent="0.45">
      <c r="A13" s="74" t="s">
        <v>4</v>
      </c>
      <c r="B13" s="71">
        <v>8</v>
      </c>
      <c r="C13" s="73" t="s">
        <v>14</v>
      </c>
      <c r="D13" s="73"/>
      <c r="E13" s="73"/>
      <c r="F13" s="71" t="s">
        <v>15</v>
      </c>
    </row>
    <row r="14" spans="1:6" ht="26.4" customHeight="1" x14ac:dyDescent="0.45">
      <c r="A14" s="74" t="s">
        <v>4</v>
      </c>
      <c r="B14" s="71">
        <v>9</v>
      </c>
      <c r="C14" s="73" t="s">
        <v>199</v>
      </c>
      <c r="D14" s="73"/>
      <c r="E14" s="73"/>
      <c r="F14" s="71" t="s">
        <v>15</v>
      </c>
    </row>
    <row r="15" spans="1:6" ht="26.4" customHeight="1" x14ac:dyDescent="0.45">
      <c r="A15" s="74" t="s">
        <v>4</v>
      </c>
      <c r="B15" s="71">
        <v>10</v>
      </c>
      <c r="C15" s="73" t="s">
        <v>17</v>
      </c>
      <c r="D15" s="73"/>
      <c r="E15" s="73"/>
      <c r="F15" s="71" t="s">
        <v>220</v>
      </c>
    </row>
    <row r="16" spans="1:6" s="60" customFormat="1" ht="33.6" customHeight="1" x14ac:dyDescent="0.45">
      <c r="A16" s="72" t="s">
        <v>4</v>
      </c>
      <c r="B16" s="71">
        <v>11</v>
      </c>
      <c r="C16" s="80" t="s">
        <v>614</v>
      </c>
      <c r="D16" s="80" t="s">
        <v>620</v>
      </c>
      <c r="E16" s="82"/>
      <c r="F16" s="463" t="s">
        <v>615</v>
      </c>
    </row>
    <row r="17" spans="1:6" ht="26.4" customHeight="1" x14ac:dyDescent="0.45">
      <c r="A17" s="74" t="s">
        <v>4</v>
      </c>
      <c r="B17" s="71">
        <v>12</v>
      </c>
      <c r="C17" s="73" t="s">
        <v>19</v>
      </c>
      <c r="D17" s="73" t="s">
        <v>20</v>
      </c>
      <c r="E17" s="73"/>
      <c r="F17" s="71" t="s">
        <v>21</v>
      </c>
    </row>
    <row r="18" spans="1:6" ht="26.4" customHeight="1" x14ac:dyDescent="0.45">
      <c r="A18" s="74" t="s">
        <v>4</v>
      </c>
      <c r="B18" s="71">
        <v>13</v>
      </c>
      <c r="C18" s="73" t="s">
        <v>46</v>
      </c>
      <c r="D18" s="73"/>
      <c r="E18" s="73"/>
      <c r="F18" s="71" t="s">
        <v>45</v>
      </c>
    </row>
    <row r="19" spans="1:6" ht="26.4" customHeight="1" x14ac:dyDescent="0.45">
      <c r="A19" s="74" t="s">
        <v>4</v>
      </c>
      <c r="B19" s="71">
        <v>14</v>
      </c>
      <c r="C19" s="73" t="s">
        <v>23</v>
      </c>
      <c r="D19" s="73" t="s">
        <v>183</v>
      </c>
      <c r="E19" s="73"/>
      <c r="F19" s="71"/>
    </row>
    <row r="20" spans="1:6" ht="26.4" customHeight="1" x14ac:dyDescent="0.45">
      <c r="A20" s="74" t="s">
        <v>4</v>
      </c>
      <c r="B20" s="71">
        <v>15</v>
      </c>
      <c r="C20" s="73" t="s">
        <v>207</v>
      </c>
      <c r="D20" s="73" t="s">
        <v>25</v>
      </c>
      <c r="E20" s="73"/>
      <c r="F20" s="71" t="s">
        <v>47</v>
      </c>
    </row>
    <row r="21" spans="1:6" ht="26.4" customHeight="1" x14ac:dyDescent="0.45">
      <c r="A21" s="74" t="s">
        <v>4</v>
      </c>
      <c r="B21" s="71">
        <v>16</v>
      </c>
      <c r="C21" s="65" t="s">
        <v>27</v>
      </c>
      <c r="D21" s="65"/>
      <c r="E21" s="73"/>
      <c r="F21" s="64"/>
    </row>
    <row r="22" spans="1:6" ht="26.4" customHeight="1" x14ac:dyDescent="0.45">
      <c r="A22" s="74" t="s">
        <v>4</v>
      </c>
      <c r="B22" s="71">
        <v>17</v>
      </c>
      <c r="C22" s="73" t="s">
        <v>29</v>
      </c>
      <c r="D22" s="61" t="s">
        <v>218</v>
      </c>
      <c r="E22" s="61"/>
      <c r="F22" s="71"/>
    </row>
    <row r="23" spans="1:6" ht="26.4" customHeight="1" x14ac:dyDescent="0.45">
      <c r="A23" s="74" t="s">
        <v>4</v>
      </c>
      <c r="B23" s="71">
        <v>18</v>
      </c>
      <c r="C23" s="65" t="s">
        <v>201</v>
      </c>
      <c r="D23" s="65"/>
      <c r="E23" s="71" t="s">
        <v>619</v>
      </c>
      <c r="F23" s="82" t="s">
        <v>221</v>
      </c>
    </row>
    <row r="24" spans="1:6" s="60" customFormat="1" ht="26.4" customHeight="1" x14ac:dyDescent="0.45">
      <c r="A24" s="74" t="s">
        <v>4</v>
      </c>
      <c r="B24" s="71">
        <v>19</v>
      </c>
      <c r="C24" s="73" t="s">
        <v>216</v>
      </c>
      <c r="D24" s="73" t="s">
        <v>217</v>
      </c>
      <c r="E24" s="73"/>
      <c r="F24" s="82"/>
    </row>
    <row r="25" spans="1:6" ht="26.4" customHeight="1" x14ac:dyDescent="0.45">
      <c r="A25" s="67" t="s">
        <v>4</v>
      </c>
      <c r="B25" s="71">
        <v>20</v>
      </c>
      <c r="C25" s="65" t="s">
        <v>202</v>
      </c>
      <c r="D25" s="65" t="s">
        <v>30</v>
      </c>
      <c r="E25" s="73"/>
      <c r="F25" s="64"/>
    </row>
    <row r="26" spans="1:6" ht="26.4" customHeight="1" x14ac:dyDescent="0.45">
      <c r="A26" s="67" t="s">
        <v>4</v>
      </c>
      <c r="B26" s="71">
        <v>21</v>
      </c>
      <c r="C26" s="65" t="s">
        <v>31</v>
      </c>
      <c r="D26" s="65" t="s">
        <v>32</v>
      </c>
      <c r="E26" s="71" t="s">
        <v>619</v>
      </c>
      <c r="F26" s="64"/>
    </row>
    <row r="27" spans="1:6" ht="26.4" customHeight="1" x14ac:dyDescent="0.45">
      <c r="A27" s="77"/>
      <c r="E27" s="79"/>
    </row>
    <row r="28" spans="1:6" s="78" customFormat="1" ht="26.4" customHeight="1" x14ac:dyDescent="0.45">
      <c r="A28" s="502" t="s">
        <v>184</v>
      </c>
      <c r="B28" s="503"/>
      <c r="C28" s="503"/>
      <c r="D28" s="503"/>
      <c r="E28" s="503"/>
      <c r="F28" s="503"/>
    </row>
    <row r="29" spans="1:6" ht="26.4" customHeight="1" x14ac:dyDescent="0.45">
      <c r="A29" s="67" t="s">
        <v>0</v>
      </c>
      <c r="B29" s="497" t="s">
        <v>33</v>
      </c>
      <c r="C29" s="497"/>
      <c r="D29" s="497" t="s">
        <v>616</v>
      </c>
      <c r="E29" s="497"/>
      <c r="F29" s="497"/>
    </row>
    <row r="30" spans="1:6" ht="26.4" customHeight="1" x14ac:dyDescent="0.45">
      <c r="A30" s="67" t="s">
        <v>4</v>
      </c>
      <c r="B30" s="64" t="s">
        <v>208</v>
      </c>
      <c r="C30" s="65" t="s">
        <v>34</v>
      </c>
      <c r="D30" s="504"/>
      <c r="E30" s="504"/>
      <c r="F30" s="504"/>
    </row>
    <row r="31" spans="1:6" ht="26.4" customHeight="1" x14ac:dyDescent="0.45">
      <c r="A31" s="67" t="s">
        <v>4</v>
      </c>
      <c r="B31" s="64" t="s">
        <v>209</v>
      </c>
      <c r="C31" s="65" t="s">
        <v>35</v>
      </c>
      <c r="D31" s="504"/>
      <c r="E31" s="504"/>
      <c r="F31" s="504"/>
    </row>
    <row r="32" spans="1:6" ht="26.4" customHeight="1" x14ac:dyDescent="0.45">
      <c r="A32" s="67" t="s">
        <v>4</v>
      </c>
      <c r="B32" s="64" t="s">
        <v>210</v>
      </c>
      <c r="C32" s="65" t="s">
        <v>36</v>
      </c>
      <c r="D32" s="504"/>
      <c r="E32" s="504"/>
      <c r="F32" s="504"/>
    </row>
    <row r="33" spans="1:6" ht="26.4" customHeight="1" x14ac:dyDescent="0.45">
      <c r="A33" s="67" t="s">
        <v>4</v>
      </c>
      <c r="B33" s="64" t="s">
        <v>211</v>
      </c>
      <c r="C33" s="65" t="s">
        <v>37</v>
      </c>
      <c r="D33" s="504"/>
      <c r="E33" s="504"/>
      <c r="F33" s="504"/>
    </row>
    <row r="34" spans="1:6" ht="26.4" customHeight="1" x14ac:dyDescent="0.45">
      <c r="A34" s="67" t="s">
        <v>4</v>
      </c>
      <c r="B34" s="64" t="s">
        <v>212</v>
      </c>
      <c r="C34" s="76" t="s">
        <v>215</v>
      </c>
      <c r="D34" s="504"/>
      <c r="E34" s="504"/>
      <c r="F34" s="504"/>
    </row>
    <row r="35" spans="1:6" ht="26.4" customHeight="1" x14ac:dyDescent="0.45">
      <c r="A35" s="67" t="s">
        <v>4</v>
      </c>
      <c r="B35" s="64" t="s">
        <v>13</v>
      </c>
      <c r="C35" s="65" t="s">
        <v>203</v>
      </c>
      <c r="D35" s="504" t="s">
        <v>44</v>
      </c>
      <c r="E35" s="504"/>
      <c r="F35" s="504"/>
    </row>
    <row r="36" spans="1:6" ht="26.4" customHeight="1" x14ac:dyDescent="0.45">
      <c r="A36" s="67" t="s">
        <v>4</v>
      </c>
      <c r="B36" s="64" t="s">
        <v>16</v>
      </c>
      <c r="C36" s="65" t="s">
        <v>38</v>
      </c>
      <c r="D36" s="504"/>
      <c r="E36" s="504"/>
      <c r="F36" s="504"/>
    </row>
    <row r="37" spans="1:6" ht="26.4" customHeight="1" x14ac:dyDescent="0.45">
      <c r="A37" s="67" t="s">
        <v>4</v>
      </c>
      <c r="B37" s="64" t="s">
        <v>18</v>
      </c>
      <c r="C37" s="65" t="s">
        <v>43</v>
      </c>
      <c r="D37" s="504"/>
      <c r="E37" s="504"/>
      <c r="F37" s="504"/>
    </row>
    <row r="38" spans="1:6" ht="26.4" customHeight="1" x14ac:dyDescent="0.45">
      <c r="A38" s="67" t="s">
        <v>4</v>
      </c>
      <c r="B38" s="64" t="s">
        <v>22</v>
      </c>
      <c r="C38" s="65" t="s">
        <v>39</v>
      </c>
      <c r="D38" s="504"/>
      <c r="E38" s="504"/>
      <c r="F38" s="504"/>
    </row>
    <row r="39" spans="1:6" ht="26.4" customHeight="1" x14ac:dyDescent="0.45">
      <c r="A39" s="67" t="s">
        <v>4</v>
      </c>
      <c r="B39" s="64" t="s">
        <v>24</v>
      </c>
      <c r="C39" s="65" t="s">
        <v>40</v>
      </c>
      <c r="D39" s="504"/>
      <c r="E39" s="504"/>
      <c r="F39" s="504"/>
    </row>
    <row r="40" spans="1:6" ht="26.4" customHeight="1" x14ac:dyDescent="0.45">
      <c r="A40" s="67" t="s">
        <v>4</v>
      </c>
      <c r="B40" s="64" t="s">
        <v>26</v>
      </c>
      <c r="C40" s="65" t="s">
        <v>41</v>
      </c>
      <c r="D40" s="504"/>
      <c r="E40" s="504"/>
      <c r="F40" s="504"/>
    </row>
    <row r="41" spans="1:6" ht="26.4" customHeight="1" x14ac:dyDescent="0.45">
      <c r="A41" s="67" t="s">
        <v>4</v>
      </c>
      <c r="B41" s="64" t="s">
        <v>28</v>
      </c>
      <c r="C41" s="65" t="s">
        <v>42</v>
      </c>
      <c r="D41" s="504"/>
      <c r="E41" s="504"/>
      <c r="F41" s="504"/>
    </row>
    <row r="42" spans="1:6" ht="26.4" customHeight="1" x14ac:dyDescent="0.45">
      <c r="E42" s="447"/>
    </row>
    <row r="43" spans="1:6" ht="26.4" customHeight="1" x14ac:dyDescent="0.45">
      <c r="E43" s="447"/>
    </row>
    <row r="44" spans="1:6" ht="26.4" customHeight="1" x14ac:dyDescent="0.45">
      <c r="E44" s="447"/>
    </row>
    <row r="45" spans="1:6" ht="26.4" customHeight="1" x14ac:dyDescent="0.45">
      <c r="E45" s="447"/>
    </row>
    <row r="46" spans="1:6" ht="26.4" customHeight="1" x14ac:dyDescent="0.45">
      <c r="E46" s="447"/>
    </row>
  </sheetData>
  <mergeCells count="19">
    <mergeCell ref="D41:F41"/>
    <mergeCell ref="D36:F36"/>
    <mergeCell ref="D37:F37"/>
    <mergeCell ref="D38:F38"/>
    <mergeCell ref="D39:F39"/>
    <mergeCell ref="D40:F40"/>
    <mergeCell ref="D35:F35"/>
    <mergeCell ref="D30:F30"/>
    <mergeCell ref="D31:F31"/>
    <mergeCell ref="D32:F32"/>
    <mergeCell ref="D33:F33"/>
    <mergeCell ref="D34:F34"/>
    <mergeCell ref="B29:C29"/>
    <mergeCell ref="A1:F1"/>
    <mergeCell ref="A2:F2"/>
    <mergeCell ref="A4:F4"/>
    <mergeCell ref="B5:C5"/>
    <mergeCell ref="A28:F28"/>
    <mergeCell ref="D29:F29"/>
  </mergeCells>
  <phoneticPr fontId="20"/>
  <pageMargins left="0.75" right="0.75" top="1" bottom="1" header="0.5" footer="0.5"/>
  <pageSetup paperSize="9" scale="73" fitToHeight="0" orientation="portrait" r:id="rId1"/>
  <rowBreaks count="1" manualBreakCount="1">
    <brk id="2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1" customWidth="1"/>
    <col min="2" max="2" width="6.59765625" style="101" customWidth="1"/>
    <col min="3" max="3" width="8.59765625" style="101" customWidth="1"/>
    <col min="4" max="4" width="10.8984375" style="101" customWidth="1"/>
    <col min="5" max="5" width="8.59765625" style="101" customWidth="1"/>
    <col min="6" max="6" width="6.59765625" style="101" customWidth="1"/>
    <col min="7" max="7" width="8.09765625" style="101" customWidth="1"/>
    <col min="8" max="21" width="2.59765625" style="101" customWidth="1"/>
    <col min="22" max="16384" width="2.19921875" style="101"/>
  </cols>
  <sheetData>
    <row r="1" spans="1:22" ht="13.5" customHeight="1" x14ac:dyDescent="0.45">
      <c r="A1" s="677" t="s">
        <v>327</v>
      </c>
      <c r="B1" s="677"/>
      <c r="C1" s="677"/>
    </row>
    <row r="2" spans="1:22" ht="15" customHeight="1" x14ac:dyDescent="0.45">
      <c r="A2" s="527" t="s">
        <v>326</v>
      </c>
      <c r="B2" s="527"/>
      <c r="C2" s="527"/>
      <c r="D2" s="527"/>
      <c r="E2" s="527"/>
      <c r="F2" s="527"/>
      <c r="G2" s="527"/>
      <c r="H2" s="527"/>
      <c r="I2" s="527"/>
      <c r="J2" s="527"/>
      <c r="K2" s="527"/>
      <c r="L2" s="527"/>
      <c r="M2" s="527"/>
      <c r="N2" s="527"/>
      <c r="O2" s="527"/>
      <c r="P2" s="527"/>
      <c r="Q2" s="527"/>
      <c r="R2" s="527"/>
      <c r="S2" s="527"/>
      <c r="T2" s="527"/>
      <c r="U2" s="527"/>
    </row>
    <row r="3" spans="1:22" ht="15" customHeight="1" x14ac:dyDescent="0.45">
      <c r="A3" s="527" t="s">
        <v>325</v>
      </c>
      <c r="B3" s="527"/>
      <c r="C3" s="527"/>
      <c r="D3" s="527"/>
      <c r="E3" s="527"/>
      <c r="F3" s="527"/>
      <c r="G3" s="527"/>
      <c r="H3" s="527"/>
      <c r="I3" s="527"/>
      <c r="J3" s="527"/>
      <c r="K3" s="527"/>
      <c r="L3" s="527"/>
      <c r="M3" s="527"/>
      <c r="N3" s="527"/>
      <c r="O3" s="527"/>
      <c r="P3" s="527"/>
      <c r="Q3" s="527"/>
      <c r="R3" s="527"/>
      <c r="S3" s="527"/>
      <c r="T3" s="527"/>
      <c r="U3" s="527"/>
    </row>
    <row r="4" spans="1:22" ht="15" customHeight="1" x14ac:dyDescent="0.45">
      <c r="A4" s="527" t="s">
        <v>324</v>
      </c>
      <c r="B4" s="527"/>
      <c r="C4" s="527"/>
      <c r="D4" s="527"/>
      <c r="E4" s="527"/>
      <c r="F4" s="527"/>
      <c r="G4" s="527"/>
      <c r="H4" s="527"/>
      <c r="I4" s="527"/>
      <c r="J4" s="527"/>
      <c r="K4" s="527"/>
      <c r="L4" s="527"/>
      <c r="M4" s="527"/>
      <c r="N4" s="527"/>
      <c r="O4" s="527"/>
      <c r="P4" s="527"/>
      <c r="Q4" s="527"/>
      <c r="R4" s="527"/>
      <c r="S4" s="527"/>
      <c r="T4" s="527"/>
      <c r="U4" s="527"/>
    </row>
    <row r="5" spans="1:22" ht="15" customHeight="1" x14ac:dyDescent="0.45">
      <c r="A5" s="135"/>
      <c r="B5" s="135"/>
      <c r="C5" s="135"/>
      <c r="D5" s="135"/>
      <c r="E5" s="623"/>
      <c r="F5" s="623"/>
      <c r="G5" s="135" t="s">
        <v>323</v>
      </c>
      <c r="H5" s="135"/>
      <c r="I5" s="135"/>
      <c r="J5" s="135"/>
      <c r="K5" s="135"/>
      <c r="L5" s="135"/>
      <c r="M5" s="135"/>
      <c r="N5" s="135"/>
      <c r="O5" s="135"/>
      <c r="P5" s="135"/>
      <c r="Q5" s="135"/>
      <c r="R5" s="135"/>
      <c r="S5" s="135"/>
      <c r="T5" s="135"/>
      <c r="U5" s="135"/>
    </row>
    <row r="6" spans="1:22" ht="15" customHeight="1" x14ac:dyDescent="0.45">
      <c r="A6" s="135"/>
      <c r="B6" s="135"/>
      <c r="C6" s="135"/>
      <c r="D6" s="135"/>
      <c r="E6" s="464" t="str">
        <f>IF(E5="","↑プルダウンで選択","")</f>
        <v>↑プルダウンで選択</v>
      </c>
      <c r="F6" s="135"/>
      <c r="G6" s="135"/>
      <c r="H6" s="135"/>
      <c r="I6" s="135"/>
      <c r="J6" s="135"/>
      <c r="K6" s="135"/>
      <c r="L6" s="137" t="s">
        <v>322</v>
      </c>
      <c r="M6" s="618"/>
      <c r="N6" s="618"/>
      <c r="O6" s="135" t="s">
        <v>300</v>
      </c>
      <c r="P6" s="618"/>
      <c r="Q6" s="618"/>
      <c r="R6" s="135" t="s">
        <v>321</v>
      </c>
      <c r="S6" s="618"/>
      <c r="T6" s="618"/>
      <c r="U6" s="135" t="s">
        <v>320</v>
      </c>
    </row>
    <row r="7" spans="1:22" ht="15" customHeight="1" x14ac:dyDescent="0.45">
      <c r="A7" s="135"/>
      <c r="B7" s="527" t="s">
        <v>319</v>
      </c>
      <c r="C7" s="527"/>
      <c r="D7" s="135"/>
      <c r="E7" s="135"/>
      <c r="F7" s="135"/>
      <c r="G7" s="135"/>
      <c r="H7" s="135" t="s">
        <v>318</v>
      </c>
      <c r="I7" s="135"/>
      <c r="J7" s="134"/>
      <c r="K7" s="619"/>
      <c r="L7" s="619"/>
      <c r="M7" s="619"/>
      <c r="N7" s="619"/>
      <c r="O7" s="619"/>
      <c r="P7" s="619"/>
      <c r="Q7" s="619"/>
      <c r="R7" s="619"/>
      <c r="S7" s="619"/>
      <c r="T7" s="619"/>
      <c r="U7" s="619"/>
    </row>
    <row r="8" spans="1:22" ht="15" customHeight="1" x14ac:dyDescent="0.45">
      <c r="A8" s="135"/>
      <c r="B8" s="135"/>
      <c r="C8" s="135"/>
      <c r="D8" s="135"/>
      <c r="E8" s="135"/>
      <c r="F8" s="135"/>
      <c r="G8" s="135"/>
      <c r="H8" s="135"/>
      <c r="I8" s="135"/>
      <c r="J8" s="134"/>
      <c r="K8" s="619"/>
      <c r="L8" s="619"/>
      <c r="M8" s="619"/>
      <c r="N8" s="619"/>
      <c r="O8" s="619"/>
      <c r="P8" s="619"/>
      <c r="Q8" s="619"/>
      <c r="R8" s="619"/>
      <c r="S8" s="619"/>
      <c r="T8" s="619"/>
      <c r="U8" s="619"/>
    </row>
    <row r="9" spans="1:22" ht="15" customHeight="1" x14ac:dyDescent="0.45">
      <c r="A9" s="135"/>
      <c r="B9" s="135"/>
      <c r="C9" s="135"/>
      <c r="D9" s="135"/>
      <c r="E9" s="135"/>
      <c r="F9" s="135"/>
      <c r="G9" s="135" t="s">
        <v>317</v>
      </c>
      <c r="H9" s="136" t="s">
        <v>316</v>
      </c>
      <c r="I9" s="136"/>
      <c r="J9" s="134"/>
      <c r="K9" s="619"/>
      <c r="L9" s="619"/>
      <c r="M9" s="619"/>
      <c r="N9" s="619"/>
      <c r="O9" s="619"/>
      <c r="P9" s="619"/>
      <c r="Q9" s="619"/>
      <c r="R9" s="619"/>
      <c r="S9" s="619"/>
      <c r="T9" s="619"/>
      <c r="U9" s="619"/>
    </row>
    <row r="10" spans="1:22" ht="15" customHeight="1" x14ac:dyDescent="0.45">
      <c r="A10" s="135"/>
      <c r="B10" s="135"/>
      <c r="C10" s="135"/>
      <c r="D10" s="135"/>
      <c r="E10" s="135"/>
      <c r="F10" s="135"/>
      <c r="G10" s="135"/>
      <c r="H10" s="135" t="s">
        <v>315</v>
      </c>
      <c r="I10" s="135"/>
      <c r="J10" s="134"/>
      <c r="K10" s="619"/>
      <c r="L10" s="619"/>
      <c r="M10" s="619"/>
      <c r="N10" s="619"/>
      <c r="O10" s="619"/>
      <c r="P10" s="619"/>
      <c r="Q10" s="619"/>
      <c r="R10" s="619"/>
      <c r="S10" s="619"/>
      <c r="T10" s="619"/>
      <c r="U10" s="619"/>
    </row>
    <row r="11" spans="1:22" ht="15" customHeight="1" x14ac:dyDescent="0.45">
      <c r="A11" s="103"/>
      <c r="B11" s="103"/>
      <c r="C11" s="103"/>
      <c r="D11" s="103"/>
      <c r="E11" s="103"/>
      <c r="F11" s="103"/>
      <c r="G11" s="103"/>
      <c r="H11" s="103"/>
      <c r="I11" s="103"/>
      <c r="J11" s="103"/>
      <c r="K11" s="103"/>
      <c r="L11" s="103"/>
      <c r="M11" s="103"/>
      <c r="N11" s="103"/>
      <c r="O11" s="103"/>
      <c r="P11" s="103"/>
      <c r="Q11" s="103"/>
      <c r="R11" s="103"/>
      <c r="S11" s="103"/>
      <c r="T11" s="103"/>
      <c r="U11" s="103"/>
    </row>
    <row r="12" spans="1:22" ht="15" customHeight="1" x14ac:dyDescent="0.45">
      <c r="A12" s="526" t="s">
        <v>314</v>
      </c>
      <c r="B12" s="526"/>
      <c r="C12" s="526"/>
      <c r="D12" s="526"/>
      <c r="E12" s="526"/>
      <c r="F12" s="526"/>
      <c r="G12" s="526"/>
      <c r="H12" s="526"/>
      <c r="I12" s="526"/>
      <c r="J12" s="526"/>
      <c r="K12" s="526"/>
      <c r="L12" s="526"/>
      <c r="M12" s="526"/>
      <c r="N12" s="526"/>
      <c r="O12" s="526"/>
      <c r="P12" s="526"/>
      <c r="Q12" s="526"/>
      <c r="R12" s="526"/>
      <c r="S12" s="526"/>
      <c r="T12" s="526"/>
      <c r="U12" s="526"/>
      <c r="V12" s="526"/>
    </row>
    <row r="13" spans="1:22" ht="15" customHeight="1" x14ac:dyDescent="0.45">
      <c r="A13" s="133"/>
      <c r="B13" s="103"/>
      <c r="C13" s="103"/>
      <c r="D13" s="103"/>
      <c r="E13" s="103"/>
      <c r="F13" s="103"/>
      <c r="G13" s="103"/>
      <c r="H13" s="103"/>
      <c r="I13" s="103"/>
      <c r="J13" s="103"/>
      <c r="K13" s="103"/>
      <c r="L13" s="103"/>
      <c r="M13" s="103"/>
      <c r="N13" s="103"/>
      <c r="O13" s="103"/>
      <c r="P13" s="103"/>
      <c r="Q13" s="103"/>
      <c r="R13" s="103"/>
      <c r="S13" s="103"/>
      <c r="T13" s="103"/>
      <c r="U13" s="103"/>
    </row>
    <row r="14" spans="1:22" ht="15" customHeight="1" x14ac:dyDescent="0.45">
      <c r="A14" s="133"/>
      <c r="B14" s="103"/>
      <c r="C14" s="103"/>
      <c r="D14" s="103"/>
      <c r="E14" s="103"/>
      <c r="F14" s="630" t="s">
        <v>313</v>
      </c>
      <c r="G14" s="631"/>
      <c r="H14" s="632"/>
      <c r="I14" s="107"/>
      <c r="J14" s="107"/>
      <c r="K14" s="107"/>
      <c r="L14" s="107"/>
      <c r="M14" s="107"/>
      <c r="N14" s="107"/>
      <c r="O14" s="106"/>
      <c r="P14" s="106"/>
      <c r="Q14" s="106"/>
      <c r="R14" s="106"/>
      <c r="S14" s="106"/>
      <c r="T14" s="106"/>
      <c r="U14" s="105"/>
    </row>
    <row r="15" spans="1:22" ht="15" customHeight="1" x14ac:dyDescent="0.45">
      <c r="A15" s="578" t="s">
        <v>312</v>
      </c>
      <c r="B15" s="633" t="s">
        <v>295</v>
      </c>
      <c r="C15" s="534"/>
      <c r="D15" s="624"/>
      <c r="E15" s="625"/>
      <c r="F15" s="625"/>
      <c r="G15" s="625"/>
      <c r="H15" s="625"/>
      <c r="I15" s="625"/>
      <c r="J15" s="625"/>
      <c r="K15" s="625"/>
      <c r="L15" s="625"/>
      <c r="M15" s="625"/>
      <c r="N15" s="625"/>
      <c r="O15" s="625"/>
      <c r="P15" s="625"/>
      <c r="Q15" s="625"/>
      <c r="R15" s="625"/>
      <c r="S15" s="625"/>
      <c r="T15" s="625"/>
      <c r="U15" s="626"/>
    </row>
    <row r="16" spans="1:22" ht="15" customHeight="1" x14ac:dyDescent="0.45">
      <c r="A16" s="579"/>
      <c r="B16" s="634" t="s">
        <v>294</v>
      </c>
      <c r="C16" s="539"/>
      <c r="D16" s="627" t="str">
        <f>IF(指定申請書!$K$9="", "", 指定申請書!$K$9)</f>
        <v/>
      </c>
      <c r="E16" s="628"/>
      <c r="F16" s="628"/>
      <c r="G16" s="628"/>
      <c r="H16" s="628"/>
      <c r="I16" s="628"/>
      <c r="J16" s="628"/>
      <c r="K16" s="628"/>
      <c r="L16" s="628"/>
      <c r="M16" s="628"/>
      <c r="N16" s="628"/>
      <c r="O16" s="628"/>
      <c r="P16" s="628"/>
      <c r="Q16" s="628"/>
      <c r="R16" s="628"/>
      <c r="S16" s="628"/>
      <c r="T16" s="628"/>
      <c r="U16" s="629"/>
    </row>
    <row r="17" spans="1:21" ht="15" customHeight="1" x14ac:dyDescent="0.45">
      <c r="A17" s="579"/>
      <c r="B17" s="601" t="s">
        <v>311</v>
      </c>
      <c r="C17" s="540"/>
      <c r="D17" s="122" t="s">
        <v>292</v>
      </c>
      <c r="E17" s="124"/>
      <c r="F17" s="120" t="s">
        <v>291</v>
      </c>
      <c r="G17" s="600"/>
      <c r="H17" s="600"/>
      <c r="I17" s="119" t="s">
        <v>290</v>
      </c>
      <c r="J17" s="119"/>
      <c r="K17" s="119"/>
      <c r="L17" s="119"/>
      <c r="M17" s="119"/>
      <c r="N17" s="119"/>
      <c r="O17" s="119"/>
      <c r="P17" s="119"/>
      <c r="Q17" s="119"/>
      <c r="R17" s="119"/>
      <c r="S17" s="119"/>
      <c r="T17" s="119"/>
      <c r="U17" s="118"/>
    </row>
    <row r="18" spans="1:21" ht="15" customHeight="1" x14ac:dyDescent="0.45">
      <c r="A18" s="579"/>
      <c r="B18" s="602"/>
      <c r="C18" s="542"/>
      <c r="D18" s="117"/>
      <c r="E18" s="123"/>
      <c r="F18" s="587"/>
      <c r="G18" s="587"/>
      <c r="H18" s="115"/>
      <c r="I18" s="114"/>
      <c r="J18" s="114"/>
      <c r="K18" s="114"/>
      <c r="L18" s="114"/>
      <c r="M18" s="114"/>
      <c r="N18" s="114"/>
      <c r="O18" s="114"/>
      <c r="P18" s="114"/>
      <c r="Q18" s="114"/>
      <c r="R18" s="114"/>
      <c r="S18" s="114"/>
      <c r="T18" s="114"/>
      <c r="U18" s="113"/>
    </row>
    <row r="19" spans="1:21" ht="15" customHeight="1" x14ac:dyDescent="0.45">
      <c r="A19" s="579"/>
      <c r="B19" s="603"/>
      <c r="C19" s="544"/>
      <c r="D19" s="604"/>
      <c r="E19" s="605"/>
      <c r="F19" s="605"/>
      <c r="G19" s="605"/>
      <c r="H19" s="605"/>
      <c r="I19" s="605"/>
      <c r="J19" s="605"/>
      <c r="K19" s="605"/>
      <c r="L19" s="605"/>
      <c r="M19" s="605"/>
      <c r="N19" s="605"/>
      <c r="O19" s="605"/>
      <c r="P19" s="605"/>
      <c r="Q19" s="605"/>
      <c r="R19" s="605"/>
      <c r="S19" s="605"/>
      <c r="T19" s="605"/>
      <c r="U19" s="606"/>
    </row>
    <row r="20" spans="1:21" ht="15" customHeight="1" x14ac:dyDescent="0.45">
      <c r="A20" s="579"/>
      <c r="B20" s="590" t="s">
        <v>310</v>
      </c>
      <c r="C20" s="591"/>
      <c r="D20" s="132" t="s">
        <v>309</v>
      </c>
      <c r="E20" s="615"/>
      <c r="F20" s="616"/>
      <c r="G20" s="616"/>
      <c r="H20" s="616"/>
      <c r="I20" s="616"/>
      <c r="J20" s="616"/>
      <c r="K20" s="616"/>
      <c r="L20" s="617"/>
      <c r="M20" s="612" t="s">
        <v>308</v>
      </c>
      <c r="N20" s="613"/>
      <c r="O20" s="614"/>
      <c r="P20" s="528"/>
      <c r="Q20" s="529"/>
      <c r="R20" s="529"/>
      <c r="S20" s="529"/>
      <c r="T20" s="529"/>
      <c r="U20" s="530"/>
    </row>
    <row r="21" spans="1:21" ht="15" customHeight="1" x14ac:dyDescent="0.45">
      <c r="A21" s="579"/>
      <c r="B21" s="594"/>
      <c r="C21" s="595"/>
      <c r="D21" s="607" t="s">
        <v>307</v>
      </c>
      <c r="E21" s="608"/>
      <c r="F21" s="608"/>
      <c r="G21" s="505"/>
      <c r="H21" s="519"/>
      <c r="I21" s="519"/>
      <c r="J21" s="519"/>
      <c r="K21" s="519"/>
      <c r="L21" s="519"/>
      <c r="M21" s="519"/>
      <c r="N21" s="519"/>
      <c r="O21" s="519"/>
      <c r="P21" s="519"/>
      <c r="Q21" s="519"/>
      <c r="R21" s="519"/>
      <c r="S21" s="519"/>
      <c r="T21" s="519"/>
      <c r="U21" s="506"/>
    </row>
    <row r="22" spans="1:21" ht="15" customHeight="1" x14ac:dyDescent="0.45">
      <c r="A22" s="579"/>
      <c r="B22" s="131" t="s">
        <v>306</v>
      </c>
      <c r="C22" s="130"/>
      <c r="D22" s="505"/>
      <c r="E22" s="519"/>
      <c r="F22" s="611"/>
      <c r="G22" s="519" t="s">
        <v>305</v>
      </c>
      <c r="H22" s="519"/>
      <c r="I22" s="519"/>
      <c r="J22" s="609"/>
      <c r="K22" s="609"/>
      <c r="L22" s="609"/>
      <c r="M22" s="609"/>
      <c r="N22" s="609"/>
      <c r="O22" s="609"/>
      <c r="P22" s="609"/>
      <c r="Q22" s="609"/>
      <c r="R22" s="609"/>
      <c r="S22" s="609"/>
      <c r="T22" s="609"/>
      <c r="U22" s="610"/>
    </row>
    <row r="23" spans="1:21" ht="15" customHeight="1" x14ac:dyDescent="0.45">
      <c r="A23" s="579"/>
      <c r="B23" s="596" t="s">
        <v>304</v>
      </c>
      <c r="C23" s="597"/>
      <c r="D23" s="588" t="s">
        <v>303</v>
      </c>
      <c r="E23" s="562"/>
      <c r="F23" s="563"/>
      <c r="G23" s="129" t="s">
        <v>295</v>
      </c>
      <c r="H23" s="581"/>
      <c r="I23" s="582"/>
      <c r="J23" s="582"/>
      <c r="K23" s="582"/>
      <c r="L23" s="583"/>
      <c r="M23" s="571" t="s">
        <v>302</v>
      </c>
      <c r="N23" s="572"/>
      <c r="O23" s="531"/>
      <c r="P23" s="532"/>
      <c r="Q23" s="119"/>
      <c r="R23" s="119"/>
      <c r="S23" s="119"/>
      <c r="T23" s="119"/>
      <c r="U23" s="118"/>
    </row>
    <row r="24" spans="1:21" ht="15" customHeight="1" x14ac:dyDescent="0.45">
      <c r="A24" s="579"/>
      <c r="B24" s="598"/>
      <c r="C24" s="599"/>
      <c r="D24" s="589"/>
      <c r="E24" s="564"/>
      <c r="F24" s="565"/>
      <c r="G24" s="128" t="s">
        <v>301</v>
      </c>
      <c r="H24" s="584" t="str">
        <f>IF(指定申請書!$K$10="", "", 指定申請書!$K$10)</f>
        <v/>
      </c>
      <c r="I24" s="585"/>
      <c r="J24" s="585"/>
      <c r="K24" s="585"/>
      <c r="L24" s="586"/>
      <c r="M24" s="573"/>
      <c r="N24" s="574"/>
      <c r="O24" s="569"/>
      <c r="P24" s="570"/>
      <c r="Q24" s="127" t="s">
        <v>300</v>
      </c>
      <c r="R24" s="126"/>
      <c r="S24" s="127" t="s">
        <v>299</v>
      </c>
      <c r="T24" s="126"/>
      <c r="U24" s="125" t="s">
        <v>298</v>
      </c>
    </row>
    <row r="25" spans="1:21" ht="15" customHeight="1" x14ac:dyDescent="0.45">
      <c r="A25" s="579"/>
      <c r="B25" s="590" t="s">
        <v>297</v>
      </c>
      <c r="C25" s="591"/>
      <c r="D25" s="122" t="s">
        <v>292</v>
      </c>
      <c r="E25" s="124"/>
      <c r="F25" s="120" t="s">
        <v>291</v>
      </c>
      <c r="G25" s="600"/>
      <c r="H25" s="600"/>
      <c r="I25" s="119" t="s">
        <v>290</v>
      </c>
      <c r="J25" s="119"/>
      <c r="K25" s="119"/>
      <c r="L25" s="119"/>
      <c r="M25" s="119"/>
      <c r="N25" s="119"/>
      <c r="O25" s="119"/>
      <c r="P25" s="119"/>
      <c r="Q25" s="119"/>
      <c r="R25" s="119"/>
      <c r="S25" s="119"/>
      <c r="T25" s="119"/>
      <c r="U25" s="118"/>
    </row>
    <row r="26" spans="1:21" ht="15" customHeight="1" x14ac:dyDescent="0.45">
      <c r="A26" s="579"/>
      <c r="B26" s="592"/>
      <c r="C26" s="593"/>
      <c r="D26" s="117"/>
      <c r="E26" s="123"/>
      <c r="F26" s="587"/>
      <c r="G26" s="587"/>
      <c r="H26" s="115"/>
      <c r="I26" s="114"/>
      <c r="J26" s="114"/>
      <c r="K26" s="114"/>
      <c r="L26" s="114"/>
      <c r="M26" s="114"/>
      <c r="N26" s="114"/>
      <c r="O26" s="114"/>
      <c r="P26" s="114"/>
      <c r="Q26" s="114"/>
      <c r="R26" s="114"/>
      <c r="S26" s="114"/>
      <c r="T26" s="114"/>
      <c r="U26" s="113"/>
    </row>
    <row r="27" spans="1:21" ht="15" customHeight="1" x14ac:dyDescent="0.45">
      <c r="A27" s="580"/>
      <c r="B27" s="594"/>
      <c r="C27" s="595"/>
      <c r="D27" s="604"/>
      <c r="E27" s="605"/>
      <c r="F27" s="605"/>
      <c r="G27" s="605"/>
      <c r="H27" s="605"/>
      <c r="I27" s="605"/>
      <c r="J27" s="605"/>
      <c r="K27" s="605"/>
      <c r="L27" s="605"/>
      <c r="M27" s="605"/>
      <c r="N27" s="605"/>
      <c r="O27" s="605"/>
      <c r="P27" s="605"/>
      <c r="Q27" s="605"/>
      <c r="R27" s="605"/>
      <c r="S27" s="605"/>
      <c r="T27" s="605"/>
      <c r="U27" s="606"/>
    </row>
    <row r="28" spans="1:21" ht="15" customHeight="1" x14ac:dyDescent="0.45">
      <c r="A28" s="578" t="s">
        <v>296</v>
      </c>
      <c r="B28" s="533" t="s">
        <v>295</v>
      </c>
      <c r="C28" s="534"/>
      <c r="D28" s="546"/>
      <c r="E28" s="547"/>
      <c r="F28" s="547"/>
      <c r="G28" s="547"/>
      <c r="H28" s="547"/>
      <c r="I28" s="547"/>
      <c r="J28" s="547"/>
      <c r="K28" s="547"/>
      <c r="L28" s="547"/>
      <c r="M28" s="547"/>
      <c r="N28" s="547"/>
      <c r="O28" s="547"/>
      <c r="P28" s="547"/>
      <c r="Q28" s="547"/>
      <c r="R28" s="547"/>
      <c r="S28" s="547"/>
      <c r="T28" s="547"/>
      <c r="U28" s="548"/>
    </row>
    <row r="29" spans="1:21" ht="15" customHeight="1" x14ac:dyDescent="0.45">
      <c r="A29" s="579"/>
      <c r="B29" s="538" t="s">
        <v>294</v>
      </c>
      <c r="C29" s="539"/>
      <c r="D29" s="549"/>
      <c r="E29" s="550"/>
      <c r="F29" s="550"/>
      <c r="G29" s="550"/>
      <c r="H29" s="550"/>
      <c r="I29" s="550"/>
      <c r="J29" s="550"/>
      <c r="K29" s="550"/>
      <c r="L29" s="550"/>
      <c r="M29" s="550"/>
      <c r="N29" s="550"/>
      <c r="O29" s="550"/>
      <c r="P29" s="550"/>
      <c r="Q29" s="550"/>
      <c r="R29" s="550"/>
      <c r="S29" s="550"/>
      <c r="T29" s="550"/>
      <c r="U29" s="551"/>
    </row>
    <row r="30" spans="1:21" ht="15" customHeight="1" x14ac:dyDescent="0.45">
      <c r="A30" s="579"/>
      <c r="B30" s="540" t="s">
        <v>293</v>
      </c>
      <c r="C30" s="541"/>
      <c r="D30" s="122" t="s">
        <v>292</v>
      </c>
      <c r="E30" s="121"/>
      <c r="F30" s="120" t="s">
        <v>291</v>
      </c>
      <c r="G30" s="552"/>
      <c r="H30" s="552"/>
      <c r="I30" s="119" t="s">
        <v>290</v>
      </c>
      <c r="J30" s="119"/>
      <c r="K30" s="119"/>
      <c r="L30" s="119"/>
      <c r="M30" s="119"/>
      <c r="N30" s="119"/>
      <c r="O30" s="119"/>
      <c r="P30" s="119"/>
      <c r="Q30" s="119"/>
      <c r="R30" s="119"/>
      <c r="S30" s="119"/>
      <c r="T30" s="119"/>
      <c r="U30" s="118"/>
    </row>
    <row r="31" spans="1:21" ht="15" customHeight="1" x14ac:dyDescent="0.45">
      <c r="A31" s="579"/>
      <c r="B31" s="542"/>
      <c r="C31" s="543"/>
      <c r="D31" s="117" t="s">
        <v>289</v>
      </c>
      <c r="E31" s="116" t="s">
        <v>288</v>
      </c>
      <c r="F31" s="115" t="s">
        <v>287</v>
      </c>
      <c r="G31" s="114"/>
      <c r="H31" s="115" t="s">
        <v>286</v>
      </c>
      <c r="I31" s="114"/>
      <c r="J31" s="114"/>
      <c r="K31" s="114"/>
      <c r="L31" s="114"/>
      <c r="M31" s="114"/>
      <c r="N31" s="114"/>
      <c r="O31" s="114"/>
      <c r="P31" s="114"/>
      <c r="Q31" s="114"/>
      <c r="R31" s="114"/>
      <c r="S31" s="114"/>
      <c r="T31" s="114"/>
      <c r="U31" s="113"/>
    </row>
    <row r="32" spans="1:21" ht="15" customHeight="1" x14ac:dyDescent="0.45">
      <c r="A32" s="579"/>
      <c r="B32" s="544"/>
      <c r="C32" s="545"/>
      <c r="D32" s="553"/>
      <c r="E32" s="554"/>
      <c r="F32" s="554"/>
      <c r="G32" s="554"/>
      <c r="H32" s="554"/>
      <c r="I32" s="554"/>
      <c r="J32" s="554"/>
      <c r="K32" s="554"/>
      <c r="L32" s="554"/>
      <c r="M32" s="554"/>
      <c r="N32" s="554"/>
      <c r="O32" s="554"/>
      <c r="P32" s="554"/>
      <c r="Q32" s="554"/>
      <c r="R32" s="554"/>
      <c r="S32" s="554"/>
      <c r="T32" s="554"/>
      <c r="U32" s="555"/>
    </row>
    <row r="33" spans="1:21" ht="15" customHeight="1" x14ac:dyDescent="0.45">
      <c r="A33" s="579"/>
      <c r="B33" s="566" t="s">
        <v>285</v>
      </c>
      <c r="C33" s="567"/>
      <c r="D33" s="567"/>
      <c r="E33" s="568"/>
      <c r="F33" s="576"/>
      <c r="G33" s="577"/>
      <c r="H33" s="112"/>
      <c r="I33" s="112"/>
      <c r="J33" s="112"/>
      <c r="K33" s="112"/>
      <c r="L33" s="112"/>
      <c r="M33" s="112"/>
      <c r="N33" s="112"/>
      <c r="O33" s="112"/>
      <c r="P33" s="112"/>
      <c r="Q33" s="112"/>
      <c r="R33" s="112"/>
      <c r="S33" s="112"/>
      <c r="T33" s="112"/>
      <c r="U33" s="112"/>
    </row>
    <row r="34" spans="1:21" ht="15" customHeight="1" x14ac:dyDescent="0.45">
      <c r="A34" s="579"/>
      <c r="B34" s="535" t="s">
        <v>284</v>
      </c>
      <c r="C34" s="535"/>
      <c r="D34" s="535"/>
      <c r="E34" s="111"/>
      <c r="F34" s="537" t="s">
        <v>283</v>
      </c>
      <c r="G34" s="537"/>
      <c r="H34" s="537" t="s">
        <v>282</v>
      </c>
      <c r="I34" s="537"/>
      <c r="J34" s="537"/>
      <c r="K34" s="537"/>
      <c r="L34" s="575" t="s">
        <v>281</v>
      </c>
      <c r="M34" s="575"/>
      <c r="N34" s="575"/>
      <c r="O34" s="575"/>
      <c r="P34" s="575"/>
      <c r="Q34" s="575"/>
      <c r="R34" s="556" t="s">
        <v>280</v>
      </c>
      <c r="S34" s="557"/>
      <c r="T34" s="557"/>
      <c r="U34" s="558"/>
    </row>
    <row r="35" spans="1:21" ht="26.4" customHeight="1" x14ac:dyDescent="0.45">
      <c r="A35" s="579"/>
      <c r="B35" s="536"/>
      <c r="C35" s="536"/>
      <c r="D35" s="536"/>
      <c r="E35" s="110" t="s">
        <v>279</v>
      </c>
      <c r="F35" s="537"/>
      <c r="G35" s="537"/>
      <c r="H35" s="537"/>
      <c r="I35" s="537"/>
      <c r="J35" s="537"/>
      <c r="K35" s="537"/>
      <c r="L35" s="575"/>
      <c r="M35" s="575"/>
      <c r="N35" s="575"/>
      <c r="O35" s="575"/>
      <c r="P35" s="575"/>
      <c r="Q35" s="575"/>
      <c r="R35" s="559"/>
      <c r="S35" s="560"/>
      <c r="T35" s="560"/>
      <c r="U35" s="561"/>
    </row>
    <row r="36" spans="1:21" ht="15" customHeight="1" x14ac:dyDescent="0.45">
      <c r="A36" s="579"/>
      <c r="B36" s="683" t="s">
        <v>278</v>
      </c>
      <c r="C36" s="635" t="s">
        <v>277</v>
      </c>
      <c r="D36" s="657"/>
      <c r="E36" s="437"/>
      <c r="F36" s="520"/>
      <c r="G36" s="522"/>
      <c r="H36" s="520"/>
      <c r="I36" s="521"/>
      <c r="J36" s="521"/>
      <c r="K36" s="522"/>
      <c r="L36" s="513"/>
      <c r="M36" s="514"/>
      <c r="N36" s="514"/>
      <c r="O36" s="514"/>
      <c r="P36" s="514"/>
      <c r="Q36" s="515"/>
      <c r="R36" s="661" t="s">
        <v>273</v>
      </c>
      <c r="S36" s="662"/>
      <c r="T36" s="662"/>
      <c r="U36" s="663"/>
    </row>
    <row r="37" spans="1:21" ht="15" customHeight="1" x14ac:dyDescent="0.45">
      <c r="A37" s="579"/>
      <c r="B37" s="684"/>
      <c r="C37" s="640" t="s">
        <v>276</v>
      </c>
      <c r="D37" s="641"/>
      <c r="E37" s="438"/>
      <c r="F37" s="507"/>
      <c r="G37" s="509"/>
      <c r="H37" s="507"/>
      <c r="I37" s="508"/>
      <c r="J37" s="508"/>
      <c r="K37" s="509"/>
      <c r="L37" s="516"/>
      <c r="M37" s="517"/>
      <c r="N37" s="517"/>
      <c r="O37" s="517"/>
      <c r="P37" s="517"/>
      <c r="Q37" s="518"/>
      <c r="R37" s="620" t="s">
        <v>273</v>
      </c>
      <c r="S37" s="621"/>
      <c r="T37" s="621"/>
      <c r="U37" s="622"/>
    </row>
    <row r="38" spans="1:21" ht="15" customHeight="1" x14ac:dyDescent="0.45">
      <c r="A38" s="579"/>
      <c r="B38" s="684"/>
      <c r="C38" s="640" t="s">
        <v>275</v>
      </c>
      <c r="D38" s="641"/>
      <c r="E38" s="439"/>
      <c r="F38" s="507"/>
      <c r="G38" s="509"/>
      <c r="H38" s="507"/>
      <c r="I38" s="508"/>
      <c r="J38" s="508"/>
      <c r="K38" s="509"/>
      <c r="L38" s="516"/>
      <c r="M38" s="517"/>
      <c r="N38" s="517"/>
      <c r="O38" s="517"/>
      <c r="P38" s="517"/>
      <c r="Q38" s="518"/>
      <c r="R38" s="620" t="s">
        <v>273</v>
      </c>
      <c r="S38" s="621"/>
      <c r="T38" s="621"/>
      <c r="U38" s="622"/>
    </row>
    <row r="39" spans="1:21" ht="15" customHeight="1" x14ac:dyDescent="0.45">
      <c r="A39" s="579"/>
      <c r="B39" s="684"/>
      <c r="C39" s="640" t="s">
        <v>274</v>
      </c>
      <c r="D39" s="641"/>
      <c r="E39" s="439"/>
      <c r="F39" s="507"/>
      <c r="G39" s="509"/>
      <c r="H39" s="507"/>
      <c r="I39" s="508"/>
      <c r="J39" s="508"/>
      <c r="K39" s="509"/>
      <c r="L39" s="516"/>
      <c r="M39" s="517"/>
      <c r="N39" s="517"/>
      <c r="O39" s="517"/>
      <c r="P39" s="517"/>
      <c r="Q39" s="518"/>
      <c r="R39" s="620" t="s">
        <v>273</v>
      </c>
      <c r="S39" s="621"/>
      <c r="T39" s="621"/>
      <c r="U39" s="622"/>
    </row>
    <row r="40" spans="1:21" ht="15" customHeight="1" x14ac:dyDescent="0.45">
      <c r="A40" s="579"/>
      <c r="B40" s="684"/>
      <c r="C40" s="640" t="s">
        <v>272</v>
      </c>
      <c r="D40" s="641"/>
      <c r="E40" s="439"/>
      <c r="F40" s="507"/>
      <c r="G40" s="509"/>
      <c r="H40" s="507"/>
      <c r="I40" s="508"/>
      <c r="J40" s="508"/>
      <c r="K40" s="509"/>
      <c r="L40" s="516"/>
      <c r="M40" s="517"/>
      <c r="N40" s="517"/>
      <c r="O40" s="517"/>
      <c r="P40" s="517"/>
      <c r="Q40" s="518"/>
      <c r="R40" s="620" t="s">
        <v>271</v>
      </c>
      <c r="S40" s="621"/>
      <c r="T40" s="621"/>
      <c r="U40" s="622"/>
    </row>
    <row r="41" spans="1:21" ht="15" customHeight="1" x14ac:dyDescent="0.45">
      <c r="A41" s="579"/>
      <c r="B41" s="684"/>
      <c r="C41" s="640" t="s">
        <v>270</v>
      </c>
      <c r="D41" s="641"/>
      <c r="E41" s="438"/>
      <c r="F41" s="507"/>
      <c r="G41" s="509"/>
      <c r="H41" s="507"/>
      <c r="I41" s="508"/>
      <c r="J41" s="508"/>
      <c r="K41" s="509"/>
      <c r="L41" s="516"/>
      <c r="M41" s="517"/>
      <c r="N41" s="517"/>
      <c r="O41" s="517"/>
      <c r="P41" s="517"/>
      <c r="Q41" s="518"/>
      <c r="R41" s="620" t="s">
        <v>269</v>
      </c>
      <c r="S41" s="621"/>
      <c r="T41" s="621"/>
      <c r="U41" s="622"/>
    </row>
    <row r="42" spans="1:21" ht="15" customHeight="1" x14ac:dyDescent="0.45">
      <c r="A42" s="579"/>
      <c r="B42" s="684"/>
      <c r="C42" s="640" t="s">
        <v>268</v>
      </c>
      <c r="D42" s="641"/>
      <c r="E42" s="438"/>
      <c r="F42" s="507"/>
      <c r="G42" s="509"/>
      <c r="H42" s="507"/>
      <c r="I42" s="508"/>
      <c r="J42" s="508"/>
      <c r="K42" s="509"/>
      <c r="L42" s="516"/>
      <c r="M42" s="517"/>
      <c r="N42" s="517"/>
      <c r="O42" s="517"/>
      <c r="P42" s="517"/>
      <c r="Q42" s="518"/>
      <c r="R42" s="620" t="s">
        <v>267</v>
      </c>
      <c r="S42" s="621"/>
      <c r="T42" s="621"/>
      <c r="U42" s="622"/>
    </row>
    <row r="43" spans="1:21" ht="15" customHeight="1" x14ac:dyDescent="0.45">
      <c r="A43" s="579"/>
      <c r="B43" s="684"/>
      <c r="C43" s="640" t="s">
        <v>266</v>
      </c>
      <c r="D43" s="641"/>
      <c r="E43" s="439"/>
      <c r="F43" s="507"/>
      <c r="G43" s="509"/>
      <c r="H43" s="507"/>
      <c r="I43" s="508"/>
      <c r="J43" s="508"/>
      <c r="K43" s="509"/>
      <c r="L43" s="516"/>
      <c r="M43" s="517"/>
      <c r="N43" s="517"/>
      <c r="O43" s="517"/>
      <c r="P43" s="517"/>
      <c r="Q43" s="518"/>
      <c r="R43" s="620" t="s">
        <v>265</v>
      </c>
      <c r="S43" s="621"/>
      <c r="T43" s="621"/>
      <c r="U43" s="622"/>
    </row>
    <row r="44" spans="1:21" ht="15" customHeight="1" x14ac:dyDescent="0.45">
      <c r="A44" s="579"/>
      <c r="B44" s="684"/>
      <c r="C44" s="640" t="s">
        <v>264</v>
      </c>
      <c r="D44" s="649"/>
      <c r="E44" s="438"/>
      <c r="F44" s="507"/>
      <c r="G44" s="509"/>
      <c r="H44" s="507"/>
      <c r="I44" s="508"/>
      <c r="J44" s="508"/>
      <c r="K44" s="509"/>
      <c r="L44" s="516"/>
      <c r="M44" s="517"/>
      <c r="N44" s="517"/>
      <c r="O44" s="517"/>
      <c r="P44" s="517"/>
      <c r="Q44" s="518"/>
      <c r="R44" s="620" t="s">
        <v>262</v>
      </c>
      <c r="S44" s="621"/>
      <c r="T44" s="621"/>
      <c r="U44" s="622"/>
    </row>
    <row r="45" spans="1:21" ht="15" customHeight="1" x14ac:dyDescent="0.45">
      <c r="A45" s="579"/>
      <c r="B45" s="684"/>
      <c r="C45" s="640" t="s">
        <v>263</v>
      </c>
      <c r="D45" s="649"/>
      <c r="E45" s="438"/>
      <c r="F45" s="507"/>
      <c r="G45" s="509"/>
      <c r="H45" s="507"/>
      <c r="I45" s="508"/>
      <c r="J45" s="508"/>
      <c r="K45" s="509"/>
      <c r="L45" s="516"/>
      <c r="M45" s="517"/>
      <c r="N45" s="517"/>
      <c r="O45" s="517"/>
      <c r="P45" s="517"/>
      <c r="Q45" s="518"/>
      <c r="R45" s="620" t="s">
        <v>262</v>
      </c>
      <c r="S45" s="621"/>
      <c r="T45" s="621"/>
      <c r="U45" s="622"/>
    </row>
    <row r="46" spans="1:21" ht="15" customHeight="1" x14ac:dyDescent="0.45">
      <c r="A46" s="579"/>
      <c r="B46" s="684"/>
      <c r="C46" s="686" t="s">
        <v>261</v>
      </c>
      <c r="D46" s="687"/>
      <c r="E46" s="439"/>
      <c r="F46" s="507"/>
      <c r="G46" s="509"/>
      <c r="H46" s="507"/>
      <c r="I46" s="508"/>
      <c r="J46" s="508"/>
      <c r="K46" s="509"/>
      <c r="L46" s="516"/>
      <c r="M46" s="517"/>
      <c r="N46" s="517"/>
      <c r="O46" s="517"/>
      <c r="P46" s="517"/>
      <c r="Q46" s="518"/>
      <c r="R46" s="637" t="s">
        <v>260</v>
      </c>
      <c r="S46" s="638"/>
      <c r="T46" s="638"/>
      <c r="U46" s="639"/>
    </row>
    <row r="47" spans="1:21" ht="15" customHeight="1" x14ac:dyDescent="0.45">
      <c r="A47" s="579"/>
      <c r="B47" s="684"/>
      <c r="C47" s="640" t="s">
        <v>259</v>
      </c>
      <c r="D47" s="649"/>
      <c r="E47" s="439"/>
      <c r="F47" s="507"/>
      <c r="G47" s="509"/>
      <c r="H47" s="507"/>
      <c r="I47" s="508"/>
      <c r="J47" s="508"/>
      <c r="K47" s="509"/>
      <c r="L47" s="516"/>
      <c r="M47" s="517"/>
      <c r="N47" s="517"/>
      <c r="O47" s="517"/>
      <c r="P47" s="517"/>
      <c r="Q47" s="518"/>
      <c r="R47" s="637" t="s">
        <v>258</v>
      </c>
      <c r="S47" s="638"/>
      <c r="T47" s="638"/>
      <c r="U47" s="639"/>
    </row>
    <row r="48" spans="1:21" ht="15" customHeight="1" x14ac:dyDescent="0.45">
      <c r="A48" s="579"/>
      <c r="B48" s="684"/>
      <c r="C48" s="640" t="s">
        <v>257</v>
      </c>
      <c r="D48" s="649"/>
      <c r="E48" s="439"/>
      <c r="F48" s="507"/>
      <c r="G48" s="509"/>
      <c r="H48" s="507"/>
      <c r="I48" s="508"/>
      <c r="J48" s="508"/>
      <c r="K48" s="509"/>
      <c r="L48" s="516"/>
      <c r="M48" s="517"/>
      <c r="N48" s="517"/>
      <c r="O48" s="517"/>
      <c r="P48" s="517"/>
      <c r="Q48" s="518"/>
      <c r="R48" s="637" t="s">
        <v>256</v>
      </c>
      <c r="S48" s="638"/>
      <c r="T48" s="638"/>
      <c r="U48" s="639"/>
    </row>
    <row r="49" spans="1:21" ht="15" customHeight="1" x14ac:dyDescent="0.45">
      <c r="A49" s="579"/>
      <c r="B49" s="684"/>
      <c r="C49" s="640" t="s">
        <v>255</v>
      </c>
      <c r="D49" s="649"/>
      <c r="E49" s="439"/>
      <c r="F49" s="507"/>
      <c r="G49" s="509"/>
      <c r="H49" s="507"/>
      <c r="I49" s="508"/>
      <c r="J49" s="508"/>
      <c r="K49" s="509"/>
      <c r="L49" s="516"/>
      <c r="M49" s="517"/>
      <c r="N49" s="517"/>
      <c r="O49" s="517"/>
      <c r="P49" s="517"/>
      <c r="Q49" s="518"/>
      <c r="R49" s="637" t="s">
        <v>253</v>
      </c>
      <c r="S49" s="638"/>
      <c r="T49" s="638"/>
      <c r="U49" s="639"/>
    </row>
    <row r="50" spans="1:21" ht="15" customHeight="1" x14ac:dyDescent="0.45">
      <c r="A50" s="579"/>
      <c r="B50" s="684"/>
      <c r="C50" s="640" t="s">
        <v>254</v>
      </c>
      <c r="D50" s="649"/>
      <c r="E50" s="439"/>
      <c r="F50" s="507"/>
      <c r="G50" s="509"/>
      <c r="H50" s="507"/>
      <c r="I50" s="508"/>
      <c r="J50" s="508"/>
      <c r="K50" s="509"/>
      <c r="L50" s="516"/>
      <c r="M50" s="517"/>
      <c r="N50" s="517"/>
      <c r="O50" s="517"/>
      <c r="P50" s="517"/>
      <c r="Q50" s="518"/>
      <c r="R50" s="637" t="s">
        <v>253</v>
      </c>
      <c r="S50" s="638"/>
      <c r="T50" s="638"/>
      <c r="U50" s="639"/>
    </row>
    <row r="51" spans="1:21" ht="15" customHeight="1" x14ac:dyDescent="0.45">
      <c r="A51" s="579"/>
      <c r="B51" s="684"/>
      <c r="C51" s="640" t="s">
        <v>252</v>
      </c>
      <c r="D51" s="641"/>
      <c r="E51" s="439"/>
      <c r="F51" s="507"/>
      <c r="G51" s="509"/>
      <c r="H51" s="507"/>
      <c r="I51" s="508"/>
      <c r="J51" s="508"/>
      <c r="K51" s="509"/>
      <c r="L51" s="516"/>
      <c r="M51" s="517"/>
      <c r="N51" s="517"/>
      <c r="O51" s="517"/>
      <c r="P51" s="517"/>
      <c r="Q51" s="518"/>
      <c r="R51" s="637" t="s">
        <v>251</v>
      </c>
      <c r="S51" s="638"/>
      <c r="T51" s="638"/>
      <c r="U51" s="639"/>
    </row>
    <row r="52" spans="1:21" ht="15" customHeight="1" x14ac:dyDescent="0.45">
      <c r="A52" s="579"/>
      <c r="B52" s="685"/>
      <c r="C52" s="646" t="s">
        <v>250</v>
      </c>
      <c r="D52" s="681"/>
      <c r="E52" s="440"/>
      <c r="F52" s="653"/>
      <c r="G52" s="654"/>
      <c r="H52" s="653"/>
      <c r="I52" s="655"/>
      <c r="J52" s="655"/>
      <c r="K52" s="654"/>
      <c r="L52" s="523"/>
      <c r="M52" s="524"/>
      <c r="N52" s="524"/>
      <c r="O52" s="524"/>
      <c r="P52" s="524"/>
      <c r="Q52" s="525"/>
      <c r="R52" s="658" t="s">
        <v>249</v>
      </c>
      <c r="S52" s="659"/>
      <c r="T52" s="659"/>
      <c r="U52" s="660"/>
    </row>
    <row r="53" spans="1:21" ht="15" customHeight="1" x14ac:dyDescent="0.45">
      <c r="A53" s="579"/>
      <c r="B53" s="642" t="s">
        <v>248</v>
      </c>
      <c r="C53" s="643"/>
      <c r="D53" s="644"/>
      <c r="E53" s="109"/>
      <c r="F53" s="505"/>
      <c r="G53" s="506"/>
      <c r="H53" s="505"/>
      <c r="I53" s="519"/>
      <c r="J53" s="519"/>
      <c r="K53" s="506"/>
      <c r="L53" s="510"/>
      <c r="M53" s="511"/>
      <c r="N53" s="511"/>
      <c r="O53" s="511"/>
      <c r="P53" s="511"/>
      <c r="Q53" s="512"/>
      <c r="R53" s="671" t="s">
        <v>247</v>
      </c>
      <c r="S53" s="672"/>
      <c r="T53" s="672"/>
      <c r="U53" s="673"/>
    </row>
    <row r="54" spans="1:21" ht="15" customHeight="1" x14ac:dyDescent="0.45">
      <c r="A54" s="579"/>
      <c r="B54" s="648" t="s">
        <v>246</v>
      </c>
      <c r="C54" s="635" t="s">
        <v>245</v>
      </c>
      <c r="D54" s="636"/>
      <c r="E54" s="441"/>
      <c r="F54" s="520"/>
      <c r="G54" s="522"/>
      <c r="H54" s="520"/>
      <c r="I54" s="521"/>
      <c r="J54" s="521"/>
      <c r="K54" s="522"/>
      <c r="L54" s="513"/>
      <c r="M54" s="514"/>
      <c r="N54" s="514"/>
      <c r="O54" s="514"/>
      <c r="P54" s="514"/>
      <c r="Q54" s="515"/>
      <c r="R54" s="668" t="s">
        <v>243</v>
      </c>
      <c r="S54" s="669"/>
      <c r="T54" s="669"/>
      <c r="U54" s="670"/>
    </row>
    <row r="55" spans="1:21" ht="15" customHeight="1" x14ac:dyDescent="0.45">
      <c r="A55" s="579"/>
      <c r="B55" s="648"/>
      <c r="C55" s="646" t="s">
        <v>244</v>
      </c>
      <c r="D55" s="656"/>
      <c r="E55" s="440"/>
      <c r="F55" s="653"/>
      <c r="G55" s="654"/>
      <c r="H55" s="653"/>
      <c r="I55" s="655"/>
      <c r="J55" s="655"/>
      <c r="K55" s="654"/>
      <c r="L55" s="523"/>
      <c r="M55" s="524"/>
      <c r="N55" s="524"/>
      <c r="O55" s="524"/>
      <c r="P55" s="524"/>
      <c r="Q55" s="525"/>
      <c r="R55" s="658" t="s">
        <v>243</v>
      </c>
      <c r="S55" s="659"/>
      <c r="T55" s="659"/>
      <c r="U55" s="660"/>
    </row>
    <row r="56" spans="1:21" ht="15" customHeight="1" x14ac:dyDescent="0.45">
      <c r="A56" s="579"/>
      <c r="B56" s="682" t="s">
        <v>242</v>
      </c>
      <c r="C56" s="682"/>
      <c r="D56" s="682"/>
      <c r="E56" s="109"/>
      <c r="F56" s="505"/>
      <c r="G56" s="506"/>
      <c r="H56" s="505"/>
      <c r="I56" s="519"/>
      <c r="J56" s="519"/>
      <c r="K56" s="506"/>
      <c r="L56" s="510"/>
      <c r="M56" s="511"/>
      <c r="N56" s="511"/>
      <c r="O56" s="511"/>
      <c r="P56" s="511"/>
      <c r="Q56" s="512"/>
      <c r="R56" s="671" t="s">
        <v>229</v>
      </c>
      <c r="S56" s="672"/>
      <c r="T56" s="672"/>
      <c r="U56" s="673"/>
    </row>
    <row r="57" spans="1:21" ht="15" customHeight="1" x14ac:dyDescent="0.45">
      <c r="A57" s="579"/>
      <c r="B57" s="650" t="s">
        <v>241</v>
      </c>
      <c r="C57" s="635" t="s">
        <v>240</v>
      </c>
      <c r="D57" s="645"/>
      <c r="E57" s="437"/>
      <c r="F57" s="520"/>
      <c r="G57" s="522"/>
      <c r="H57" s="520"/>
      <c r="I57" s="521"/>
      <c r="J57" s="521"/>
      <c r="K57" s="522"/>
      <c r="L57" s="513"/>
      <c r="M57" s="514"/>
      <c r="N57" s="514"/>
      <c r="O57" s="514"/>
      <c r="P57" s="514"/>
      <c r="Q57" s="515"/>
      <c r="R57" s="668" t="s">
        <v>239</v>
      </c>
      <c r="S57" s="669"/>
      <c r="T57" s="669"/>
      <c r="U57" s="670"/>
    </row>
    <row r="58" spans="1:21" ht="15" customHeight="1" x14ac:dyDescent="0.45">
      <c r="A58" s="579"/>
      <c r="B58" s="651"/>
      <c r="C58" s="640" t="s">
        <v>238</v>
      </c>
      <c r="D58" s="649"/>
      <c r="E58" s="438"/>
      <c r="F58" s="507"/>
      <c r="G58" s="509"/>
      <c r="H58" s="507"/>
      <c r="I58" s="508"/>
      <c r="J58" s="508"/>
      <c r="K58" s="509"/>
      <c r="L58" s="516"/>
      <c r="M58" s="517"/>
      <c r="N58" s="517"/>
      <c r="O58" s="517"/>
      <c r="P58" s="517"/>
      <c r="Q58" s="518"/>
      <c r="R58" s="637" t="s">
        <v>237</v>
      </c>
      <c r="S58" s="638"/>
      <c r="T58" s="638"/>
      <c r="U58" s="639"/>
    </row>
    <row r="59" spans="1:21" ht="15" customHeight="1" x14ac:dyDescent="0.45">
      <c r="A59" s="579"/>
      <c r="B59" s="651"/>
      <c r="C59" s="640" t="s">
        <v>236</v>
      </c>
      <c r="D59" s="649"/>
      <c r="E59" s="439"/>
      <c r="F59" s="507"/>
      <c r="G59" s="509"/>
      <c r="H59" s="507"/>
      <c r="I59" s="508"/>
      <c r="J59" s="508"/>
      <c r="K59" s="509"/>
      <c r="L59" s="516"/>
      <c r="M59" s="517"/>
      <c r="N59" s="517"/>
      <c r="O59" s="517"/>
      <c r="P59" s="517"/>
      <c r="Q59" s="518"/>
      <c r="R59" s="637" t="s">
        <v>235</v>
      </c>
      <c r="S59" s="638"/>
      <c r="T59" s="638"/>
      <c r="U59" s="639"/>
    </row>
    <row r="60" spans="1:21" ht="15" customHeight="1" x14ac:dyDescent="0.45">
      <c r="A60" s="579"/>
      <c r="B60" s="652"/>
      <c r="C60" s="646" t="s">
        <v>234</v>
      </c>
      <c r="D60" s="647"/>
      <c r="E60" s="440"/>
      <c r="F60" s="653"/>
      <c r="G60" s="654"/>
      <c r="H60" s="653"/>
      <c r="I60" s="655"/>
      <c r="J60" s="655"/>
      <c r="K60" s="654"/>
      <c r="L60" s="523"/>
      <c r="M60" s="524"/>
      <c r="N60" s="524"/>
      <c r="O60" s="524"/>
      <c r="P60" s="524"/>
      <c r="Q60" s="525"/>
      <c r="R60" s="658" t="s">
        <v>233</v>
      </c>
      <c r="S60" s="659"/>
      <c r="T60" s="659"/>
      <c r="U60" s="660"/>
    </row>
    <row r="61" spans="1:21" ht="15" customHeight="1" x14ac:dyDescent="0.45">
      <c r="A61" s="579"/>
      <c r="B61" s="642" t="s">
        <v>232</v>
      </c>
      <c r="C61" s="643"/>
      <c r="D61" s="644"/>
      <c r="E61" s="109"/>
      <c r="F61" s="505"/>
      <c r="G61" s="506"/>
      <c r="H61" s="505"/>
      <c r="I61" s="519"/>
      <c r="J61" s="519"/>
      <c r="K61" s="506"/>
      <c r="L61" s="510"/>
      <c r="M61" s="511"/>
      <c r="N61" s="511"/>
      <c r="O61" s="511"/>
      <c r="P61" s="511"/>
      <c r="Q61" s="512"/>
      <c r="R61" s="664" t="s">
        <v>231</v>
      </c>
      <c r="S61" s="665"/>
      <c r="T61" s="665"/>
      <c r="U61" s="666"/>
    </row>
    <row r="62" spans="1:21" ht="15" customHeight="1" x14ac:dyDescent="0.45">
      <c r="A62" s="580"/>
      <c r="B62" s="642" t="s">
        <v>230</v>
      </c>
      <c r="C62" s="643"/>
      <c r="D62" s="644"/>
      <c r="E62" s="109"/>
      <c r="F62" s="505"/>
      <c r="G62" s="506"/>
      <c r="H62" s="505"/>
      <c r="I62" s="519"/>
      <c r="J62" s="519"/>
      <c r="K62" s="506"/>
      <c r="L62" s="510"/>
      <c r="M62" s="511"/>
      <c r="N62" s="511"/>
      <c r="O62" s="511"/>
      <c r="P62" s="511"/>
      <c r="Q62" s="512"/>
      <c r="R62" s="667" t="s">
        <v>229</v>
      </c>
      <c r="S62" s="667"/>
      <c r="T62" s="667"/>
      <c r="U62" s="667"/>
    </row>
    <row r="63" spans="1:21" ht="15" customHeight="1" x14ac:dyDescent="0.45">
      <c r="A63" s="678" t="s">
        <v>228</v>
      </c>
      <c r="B63" s="679"/>
      <c r="C63" s="679"/>
      <c r="D63" s="679"/>
      <c r="E63" s="679"/>
      <c r="F63" s="679"/>
      <c r="G63" s="680"/>
      <c r="H63" s="108"/>
      <c r="I63" s="107"/>
      <c r="J63" s="107"/>
      <c r="K63" s="107"/>
      <c r="L63" s="107"/>
      <c r="M63" s="107"/>
      <c r="N63" s="106"/>
      <c r="O63" s="106"/>
      <c r="P63" s="106"/>
      <c r="Q63" s="105"/>
      <c r="R63" s="104"/>
      <c r="S63" s="104"/>
      <c r="T63" s="104"/>
      <c r="U63" s="104"/>
    </row>
    <row r="64" spans="1:21" ht="15" customHeight="1" x14ac:dyDescent="0.45">
      <c r="A64" s="103" t="s">
        <v>227</v>
      </c>
      <c r="B64" s="103"/>
      <c r="C64" s="103"/>
      <c r="D64" s="103"/>
      <c r="E64" s="103"/>
      <c r="F64" s="103"/>
      <c r="G64" s="103"/>
      <c r="H64" s="103"/>
      <c r="I64" s="103"/>
      <c r="J64" s="103"/>
      <c r="K64" s="103"/>
      <c r="L64" s="103"/>
      <c r="M64" s="103"/>
      <c r="N64" s="103"/>
      <c r="O64" s="103"/>
      <c r="P64" s="103"/>
      <c r="Q64" s="103"/>
      <c r="R64" s="103"/>
      <c r="S64" s="103"/>
      <c r="T64" s="103"/>
      <c r="U64" s="103"/>
    </row>
    <row r="65" spans="1:21" ht="27" customHeight="1" x14ac:dyDescent="0.45">
      <c r="A65" s="102">
        <v>1</v>
      </c>
      <c r="B65" s="688" t="s">
        <v>226</v>
      </c>
      <c r="C65" s="688"/>
      <c r="D65" s="688"/>
      <c r="E65" s="688"/>
      <c r="F65" s="688"/>
      <c r="G65" s="688"/>
      <c r="H65" s="688"/>
      <c r="I65" s="688"/>
      <c r="J65" s="688"/>
      <c r="K65" s="688"/>
      <c r="L65" s="688"/>
      <c r="M65" s="688"/>
      <c r="N65" s="688"/>
      <c r="O65" s="688"/>
      <c r="P65" s="688"/>
      <c r="Q65" s="688"/>
      <c r="R65" s="688"/>
      <c r="S65" s="688"/>
      <c r="T65" s="688"/>
      <c r="U65" s="688"/>
    </row>
    <row r="66" spans="1:21" ht="39" customHeight="1" x14ac:dyDescent="0.45">
      <c r="A66" s="102">
        <v>2</v>
      </c>
      <c r="B66" s="676" t="s">
        <v>225</v>
      </c>
      <c r="C66" s="676"/>
      <c r="D66" s="676"/>
      <c r="E66" s="676"/>
      <c r="F66" s="676"/>
      <c r="G66" s="676"/>
      <c r="H66" s="676"/>
      <c r="I66" s="676"/>
      <c r="J66" s="676"/>
      <c r="K66" s="676"/>
      <c r="L66" s="676"/>
      <c r="M66" s="676"/>
      <c r="N66" s="676"/>
      <c r="O66" s="676"/>
      <c r="P66" s="676"/>
      <c r="Q66" s="676"/>
      <c r="R66" s="676"/>
      <c r="S66" s="676"/>
      <c r="T66" s="676"/>
      <c r="U66" s="676"/>
    </row>
    <row r="67" spans="1:21" ht="27" customHeight="1" x14ac:dyDescent="0.45">
      <c r="A67" s="102">
        <v>3</v>
      </c>
      <c r="B67" s="674" t="s">
        <v>224</v>
      </c>
      <c r="C67" s="675"/>
      <c r="D67" s="675"/>
      <c r="E67" s="675"/>
      <c r="F67" s="675"/>
      <c r="G67" s="675"/>
      <c r="H67" s="675"/>
      <c r="I67" s="675"/>
      <c r="J67" s="675"/>
      <c r="K67" s="675"/>
      <c r="L67" s="675"/>
      <c r="M67" s="675"/>
      <c r="N67" s="675"/>
      <c r="O67" s="675"/>
      <c r="P67" s="675"/>
      <c r="Q67" s="675"/>
      <c r="R67" s="675"/>
      <c r="S67" s="675"/>
      <c r="T67" s="675"/>
      <c r="U67" s="675"/>
    </row>
    <row r="68" spans="1:21" ht="27" customHeight="1" x14ac:dyDescent="0.45">
      <c r="A68" s="102">
        <v>4</v>
      </c>
      <c r="B68" s="674" t="s">
        <v>223</v>
      </c>
      <c r="C68" s="675"/>
      <c r="D68" s="675"/>
      <c r="E68" s="675"/>
      <c r="F68" s="675"/>
      <c r="G68" s="675"/>
      <c r="H68" s="675"/>
      <c r="I68" s="675"/>
      <c r="J68" s="675"/>
      <c r="K68" s="675"/>
      <c r="L68" s="675"/>
      <c r="M68" s="675"/>
      <c r="N68" s="675"/>
      <c r="O68" s="675"/>
      <c r="P68" s="675"/>
      <c r="Q68" s="675"/>
      <c r="R68" s="675"/>
      <c r="S68" s="675"/>
      <c r="T68" s="675"/>
      <c r="U68" s="675"/>
    </row>
    <row r="69" spans="1:21" ht="27" customHeight="1" x14ac:dyDescent="0.45">
      <c r="A69" s="102">
        <v>5</v>
      </c>
      <c r="B69" s="676" t="s">
        <v>222</v>
      </c>
      <c r="C69" s="676"/>
      <c r="D69" s="676"/>
      <c r="E69" s="676"/>
      <c r="F69" s="676"/>
      <c r="G69" s="676"/>
      <c r="H69" s="676"/>
      <c r="I69" s="676"/>
      <c r="J69" s="676"/>
      <c r="K69" s="676"/>
      <c r="L69" s="676"/>
      <c r="M69" s="676"/>
      <c r="N69" s="676"/>
      <c r="O69" s="676"/>
      <c r="P69" s="676"/>
      <c r="Q69" s="676"/>
      <c r="R69" s="676"/>
      <c r="S69" s="676"/>
      <c r="T69" s="676"/>
      <c r="U69" s="676"/>
    </row>
  </sheetData>
  <mergeCells count="20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C36:D36"/>
    <mergeCell ref="R48:U48"/>
    <mergeCell ref="R52:U52"/>
    <mergeCell ref="F52:G52"/>
    <mergeCell ref="F51:G51"/>
    <mergeCell ref="F50:G50"/>
    <mergeCell ref="C37:D37"/>
    <mergeCell ref="H36:K36"/>
    <mergeCell ref="R36:U36"/>
    <mergeCell ref="L40:Q40"/>
    <mergeCell ref="F36:G36"/>
    <mergeCell ref="L36:Q36"/>
    <mergeCell ref="F37:G37"/>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62:G62"/>
    <mergeCell ref="H59:K59"/>
    <mergeCell ref="L56:Q56"/>
    <mergeCell ref="L57:Q57"/>
    <mergeCell ref="L58:Q58"/>
    <mergeCell ref="L59:Q59"/>
    <mergeCell ref="H56:K56"/>
    <mergeCell ref="H57:K57"/>
    <mergeCell ref="H58:K58"/>
    <mergeCell ref="L60:Q60"/>
    <mergeCell ref="F61:G61"/>
    <mergeCell ref="F58:G58"/>
    <mergeCell ref="F59:G59"/>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8" customWidth="1"/>
    <col min="21" max="255" width="4.19921875" style="88"/>
    <col min="256" max="256" width="8.19921875" style="88" customWidth="1"/>
    <col min="257" max="276" width="3.8984375" style="88" customWidth="1"/>
    <col min="277" max="511" width="4.19921875" style="88"/>
    <col min="512" max="512" width="8.19921875" style="88" customWidth="1"/>
    <col min="513" max="532" width="3.8984375" style="88" customWidth="1"/>
    <col min="533" max="767" width="4.19921875" style="88"/>
    <col min="768" max="768" width="8.19921875" style="88" customWidth="1"/>
    <col min="769" max="788" width="3.8984375" style="88" customWidth="1"/>
    <col min="789" max="1023" width="4.19921875" style="88"/>
    <col min="1024" max="1024" width="8.19921875" style="88" customWidth="1"/>
    <col min="1025" max="1044" width="3.8984375" style="88" customWidth="1"/>
    <col min="1045" max="1279" width="4.19921875" style="88"/>
    <col min="1280" max="1280" width="8.19921875" style="88" customWidth="1"/>
    <col min="1281" max="1300" width="3.8984375" style="88" customWidth="1"/>
    <col min="1301" max="1535" width="4.19921875" style="88"/>
    <col min="1536" max="1536" width="8.19921875" style="88" customWidth="1"/>
    <col min="1537" max="1556" width="3.8984375" style="88" customWidth="1"/>
    <col min="1557" max="1791" width="4.19921875" style="88"/>
    <col min="1792" max="1792" width="8.19921875" style="88" customWidth="1"/>
    <col min="1793" max="1812" width="3.8984375" style="88" customWidth="1"/>
    <col min="1813" max="2047" width="4.19921875" style="88"/>
    <col min="2048" max="2048" width="8.19921875" style="88" customWidth="1"/>
    <col min="2049" max="2068" width="3.8984375" style="88" customWidth="1"/>
    <col min="2069" max="2303" width="4.19921875" style="88"/>
    <col min="2304" max="2304" width="8.19921875" style="88" customWidth="1"/>
    <col min="2305" max="2324" width="3.8984375" style="88" customWidth="1"/>
    <col min="2325" max="2559" width="4.19921875" style="88"/>
    <col min="2560" max="2560" width="8.19921875" style="88" customWidth="1"/>
    <col min="2561" max="2580" width="3.8984375" style="88" customWidth="1"/>
    <col min="2581" max="2815" width="4.19921875" style="88"/>
    <col min="2816" max="2816" width="8.19921875" style="88" customWidth="1"/>
    <col min="2817" max="2836" width="3.8984375" style="88" customWidth="1"/>
    <col min="2837" max="3071" width="4.19921875" style="88"/>
    <col min="3072" max="3072" width="8.19921875" style="88" customWidth="1"/>
    <col min="3073" max="3092" width="3.8984375" style="88" customWidth="1"/>
    <col min="3093" max="3327" width="4.19921875" style="88"/>
    <col min="3328" max="3328" width="8.19921875" style="88" customWidth="1"/>
    <col min="3329" max="3348" width="3.8984375" style="88" customWidth="1"/>
    <col min="3349" max="3583" width="4.19921875" style="88"/>
    <col min="3584" max="3584" width="8.19921875" style="88" customWidth="1"/>
    <col min="3585" max="3604" width="3.8984375" style="88" customWidth="1"/>
    <col min="3605" max="3839" width="4.19921875" style="88"/>
    <col min="3840" max="3840" width="8.19921875" style="88" customWidth="1"/>
    <col min="3841" max="3860" width="3.8984375" style="88" customWidth="1"/>
    <col min="3861" max="4095" width="4.19921875" style="88"/>
    <col min="4096" max="4096" width="8.19921875" style="88" customWidth="1"/>
    <col min="4097" max="4116" width="3.8984375" style="88" customWidth="1"/>
    <col min="4117" max="4351" width="4.19921875" style="88"/>
    <col min="4352" max="4352" width="8.19921875" style="88" customWidth="1"/>
    <col min="4353" max="4372" width="3.8984375" style="88" customWidth="1"/>
    <col min="4373" max="4607" width="4.19921875" style="88"/>
    <col min="4608" max="4608" width="8.19921875" style="88" customWidth="1"/>
    <col min="4609" max="4628" width="3.8984375" style="88" customWidth="1"/>
    <col min="4629" max="4863" width="4.19921875" style="88"/>
    <col min="4864" max="4864" width="8.19921875" style="88" customWidth="1"/>
    <col min="4865" max="4884" width="3.8984375" style="88" customWidth="1"/>
    <col min="4885" max="5119" width="4.19921875" style="88"/>
    <col min="5120" max="5120" width="8.19921875" style="88" customWidth="1"/>
    <col min="5121" max="5140" width="3.8984375" style="88" customWidth="1"/>
    <col min="5141" max="5375" width="4.19921875" style="88"/>
    <col min="5376" max="5376" width="8.19921875" style="88" customWidth="1"/>
    <col min="5377" max="5396" width="3.8984375" style="88" customWidth="1"/>
    <col min="5397" max="5631" width="4.19921875" style="88"/>
    <col min="5632" max="5632" width="8.19921875" style="88" customWidth="1"/>
    <col min="5633" max="5652" width="3.8984375" style="88" customWidth="1"/>
    <col min="5653" max="5887" width="4.19921875" style="88"/>
    <col min="5888" max="5888" width="8.19921875" style="88" customWidth="1"/>
    <col min="5889" max="5908" width="3.8984375" style="88" customWidth="1"/>
    <col min="5909" max="6143" width="4.19921875" style="88"/>
    <col min="6144" max="6144" width="8.19921875" style="88" customWidth="1"/>
    <col min="6145" max="6164" width="3.8984375" style="88" customWidth="1"/>
    <col min="6165" max="6399" width="4.19921875" style="88"/>
    <col min="6400" max="6400" width="8.19921875" style="88" customWidth="1"/>
    <col min="6401" max="6420" width="3.8984375" style="88" customWidth="1"/>
    <col min="6421" max="6655" width="4.19921875" style="88"/>
    <col min="6656" max="6656" width="8.19921875" style="88" customWidth="1"/>
    <col min="6657" max="6676" width="3.8984375" style="88" customWidth="1"/>
    <col min="6677" max="6911" width="4.19921875" style="88"/>
    <col min="6912" max="6912" width="8.19921875" style="88" customWidth="1"/>
    <col min="6913" max="6932" width="3.8984375" style="88" customWidth="1"/>
    <col min="6933" max="7167" width="4.19921875" style="88"/>
    <col min="7168" max="7168" width="8.19921875" style="88" customWidth="1"/>
    <col min="7169" max="7188" width="3.8984375" style="88" customWidth="1"/>
    <col min="7189" max="7423" width="4.19921875" style="88"/>
    <col min="7424" max="7424" width="8.19921875" style="88" customWidth="1"/>
    <col min="7425" max="7444" width="3.8984375" style="88" customWidth="1"/>
    <col min="7445" max="7679" width="4.19921875" style="88"/>
    <col min="7680" max="7680" width="8.19921875" style="88" customWidth="1"/>
    <col min="7681" max="7700" width="3.8984375" style="88" customWidth="1"/>
    <col min="7701" max="7935" width="4.19921875" style="88"/>
    <col min="7936" max="7936" width="8.19921875" style="88" customWidth="1"/>
    <col min="7937" max="7956" width="3.8984375" style="88" customWidth="1"/>
    <col min="7957" max="8191" width="4.19921875" style="88"/>
    <col min="8192" max="8192" width="8.19921875" style="88" customWidth="1"/>
    <col min="8193" max="8212" width="3.8984375" style="88" customWidth="1"/>
    <col min="8213" max="8447" width="4.19921875" style="88"/>
    <col min="8448" max="8448" width="8.19921875" style="88" customWidth="1"/>
    <col min="8449" max="8468" width="3.8984375" style="88" customWidth="1"/>
    <col min="8469" max="8703" width="4.19921875" style="88"/>
    <col min="8704" max="8704" width="8.19921875" style="88" customWidth="1"/>
    <col min="8705" max="8724" width="3.8984375" style="88" customWidth="1"/>
    <col min="8725" max="8959" width="4.19921875" style="88"/>
    <col min="8960" max="8960" width="8.19921875" style="88" customWidth="1"/>
    <col min="8961" max="8980" width="3.8984375" style="88" customWidth="1"/>
    <col min="8981" max="9215" width="4.19921875" style="88"/>
    <col min="9216" max="9216" width="8.19921875" style="88" customWidth="1"/>
    <col min="9217" max="9236" width="3.8984375" style="88" customWidth="1"/>
    <col min="9237" max="9471" width="4.19921875" style="88"/>
    <col min="9472" max="9472" width="8.19921875" style="88" customWidth="1"/>
    <col min="9473" max="9492" width="3.8984375" style="88" customWidth="1"/>
    <col min="9493" max="9727" width="4.19921875" style="88"/>
    <col min="9728" max="9728" width="8.19921875" style="88" customWidth="1"/>
    <col min="9729" max="9748" width="3.8984375" style="88" customWidth="1"/>
    <col min="9749" max="9983" width="4.19921875" style="88"/>
    <col min="9984" max="9984" width="8.19921875" style="88" customWidth="1"/>
    <col min="9985" max="10004" width="3.8984375" style="88" customWidth="1"/>
    <col min="10005" max="10239" width="4.19921875" style="88"/>
    <col min="10240" max="10240" width="8.19921875" style="88" customWidth="1"/>
    <col min="10241" max="10260" width="3.8984375" style="88" customWidth="1"/>
    <col min="10261" max="10495" width="4.19921875" style="88"/>
    <col min="10496" max="10496" width="8.19921875" style="88" customWidth="1"/>
    <col min="10497" max="10516" width="3.8984375" style="88" customWidth="1"/>
    <col min="10517" max="10751" width="4.19921875" style="88"/>
    <col min="10752" max="10752" width="8.19921875" style="88" customWidth="1"/>
    <col min="10753" max="10772" width="3.8984375" style="88" customWidth="1"/>
    <col min="10773" max="11007" width="4.19921875" style="88"/>
    <col min="11008" max="11008" width="8.19921875" style="88" customWidth="1"/>
    <col min="11009" max="11028" width="3.8984375" style="88" customWidth="1"/>
    <col min="11029" max="11263" width="4.19921875" style="88"/>
    <col min="11264" max="11264" width="8.19921875" style="88" customWidth="1"/>
    <col min="11265" max="11284" width="3.8984375" style="88" customWidth="1"/>
    <col min="11285" max="11519" width="4.19921875" style="88"/>
    <col min="11520" max="11520" width="8.19921875" style="88" customWidth="1"/>
    <col min="11521" max="11540" width="3.8984375" style="88" customWidth="1"/>
    <col min="11541" max="11775" width="4.19921875" style="88"/>
    <col min="11776" max="11776" width="8.19921875" style="88" customWidth="1"/>
    <col min="11777" max="11796" width="3.8984375" style="88" customWidth="1"/>
    <col min="11797" max="12031" width="4.19921875" style="88"/>
    <col min="12032" max="12032" width="8.19921875" style="88" customWidth="1"/>
    <col min="12033" max="12052" width="3.8984375" style="88" customWidth="1"/>
    <col min="12053" max="12287" width="4.19921875" style="88"/>
    <col min="12288" max="12288" width="8.19921875" style="88" customWidth="1"/>
    <col min="12289" max="12308" width="3.8984375" style="88" customWidth="1"/>
    <col min="12309" max="12543" width="4.19921875" style="88"/>
    <col min="12544" max="12544" width="8.19921875" style="88" customWidth="1"/>
    <col min="12545" max="12564" width="3.8984375" style="88" customWidth="1"/>
    <col min="12565" max="12799" width="4.19921875" style="88"/>
    <col min="12800" max="12800" width="8.19921875" style="88" customWidth="1"/>
    <col min="12801" max="12820" width="3.8984375" style="88" customWidth="1"/>
    <col min="12821" max="13055" width="4.19921875" style="88"/>
    <col min="13056" max="13056" width="8.19921875" style="88" customWidth="1"/>
    <col min="13057" max="13076" width="3.8984375" style="88" customWidth="1"/>
    <col min="13077" max="13311" width="4.19921875" style="88"/>
    <col min="13312" max="13312" width="8.19921875" style="88" customWidth="1"/>
    <col min="13313" max="13332" width="3.8984375" style="88" customWidth="1"/>
    <col min="13333" max="13567" width="4.19921875" style="88"/>
    <col min="13568" max="13568" width="8.19921875" style="88" customWidth="1"/>
    <col min="13569" max="13588" width="3.8984375" style="88" customWidth="1"/>
    <col min="13589" max="13823" width="4.19921875" style="88"/>
    <col min="13824" max="13824" width="8.19921875" style="88" customWidth="1"/>
    <col min="13825" max="13844" width="3.8984375" style="88" customWidth="1"/>
    <col min="13845" max="14079" width="4.19921875" style="88"/>
    <col min="14080" max="14080" width="8.19921875" style="88" customWidth="1"/>
    <col min="14081" max="14100" width="3.8984375" style="88" customWidth="1"/>
    <col min="14101" max="14335" width="4.19921875" style="88"/>
    <col min="14336" max="14336" width="8.19921875" style="88" customWidth="1"/>
    <col min="14337" max="14356" width="3.8984375" style="88" customWidth="1"/>
    <col min="14357" max="14591" width="4.19921875" style="88"/>
    <col min="14592" max="14592" width="8.19921875" style="88" customWidth="1"/>
    <col min="14593" max="14612" width="3.8984375" style="88" customWidth="1"/>
    <col min="14613" max="14847" width="4.19921875" style="88"/>
    <col min="14848" max="14848" width="8.19921875" style="88" customWidth="1"/>
    <col min="14849" max="14868" width="3.8984375" style="88" customWidth="1"/>
    <col min="14869" max="15103" width="4.19921875" style="88"/>
    <col min="15104" max="15104" width="8.19921875" style="88" customWidth="1"/>
    <col min="15105" max="15124" width="3.8984375" style="88" customWidth="1"/>
    <col min="15125" max="15359" width="4.19921875" style="88"/>
    <col min="15360" max="15360" width="8.19921875" style="88" customWidth="1"/>
    <col min="15361" max="15380" width="3.8984375" style="88" customWidth="1"/>
    <col min="15381" max="15615" width="4.19921875" style="88"/>
    <col min="15616" max="15616" width="8.19921875" style="88" customWidth="1"/>
    <col min="15617" max="15636" width="3.8984375" style="88" customWidth="1"/>
    <col min="15637" max="15871" width="4.19921875" style="88"/>
    <col min="15872" max="15872" width="8.19921875" style="88" customWidth="1"/>
    <col min="15873" max="15892" width="3.8984375" style="88" customWidth="1"/>
    <col min="15893" max="16127" width="4.19921875" style="88"/>
    <col min="16128" max="16128" width="8.19921875" style="88" customWidth="1"/>
    <col min="16129" max="16148" width="3.8984375" style="88" customWidth="1"/>
    <col min="16149" max="16384" width="4.19921875" style="88"/>
  </cols>
  <sheetData>
    <row r="1" spans="1:20" ht="12.75" customHeight="1" x14ac:dyDescent="0.45">
      <c r="A1" s="92" t="s">
        <v>180</v>
      </c>
    </row>
    <row r="2" spans="1:20" ht="12.75" customHeight="1" x14ac:dyDescent="0.45">
      <c r="L2" s="58" t="s">
        <v>179</v>
      </c>
    </row>
    <row r="3" spans="1:20" ht="12.75" customHeight="1" thickBot="1" x14ac:dyDescent="0.5">
      <c r="A3" s="702"/>
      <c r="B3" s="57"/>
      <c r="C3" s="57"/>
      <c r="D3" s="57"/>
      <c r="E3" s="57"/>
      <c r="F3" s="57"/>
      <c r="G3" s="57"/>
      <c r="H3" s="57"/>
      <c r="I3" s="703"/>
    </row>
    <row r="4" spans="1:20" ht="12.75" customHeight="1" thickBot="1" x14ac:dyDescent="0.5">
      <c r="A4" s="702"/>
      <c r="B4" s="57"/>
      <c r="C4" s="57"/>
      <c r="D4" s="57"/>
      <c r="E4" s="57"/>
      <c r="F4" s="57"/>
      <c r="G4" s="57"/>
      <c r="H4" s="57"/>
      <c r="I4" s="703"/>
      <c r="N4" s="704" t="s">
        <v>178</v>
      </c>
      <c r="O4" s="705"/>
      <c r="P4" s="706"/>
      <c r="Q4" s="706"/>
      <c r="R4" s="706"/>
      <c r="S4" s="706"/>
      <c r="T4" s="707"/>
    </row>
    <row r="5" spans="1:20" ht="12.75" customHeight="1" thickBot="1" x14ac:dyDescent="0.25">
      <c r="B5" s="97"/>
      <c r="C5" s="55"/>
      <c r="D5" s="55"/>
      <c r="E5" s="55"/>
      <c r="F5" s="55"/>
      <c r="G5" s="55"/>
      <c r="H5" s="55"/>
    </row>
    <row r="6" spans="1:20" ht="12.75" customHeight="1" x14ac:dyDescent="0.2">
      <c r="A6" s="54"/>
      <c r="B6" s="708" t="s">
        <v>164</v>
      </c>
      <c r="C6" s="709"/>
      <c r="D6" s="710"/>
      <c r="E6" s="711"/>
      <c r="F6" s="711"/>
      <c r="G6" s="711"/>
      <c r="H6" s="711"/>
      <c r="I6" s="711"/>
      <c r="J6" s="711"/>
      <c r="K6" s="711"/>
      <c r="L6" s="711"/>
      <c r="M6" s="711"/>
      <c r="N6" s="711"/>
      <c r="O6" s="711"/>
      <c r="P6" s="711"/>
      <c r="Q6" s="711"/>
      <c r="R6" s="712"/>
      <c r="S6" s="712"/>
      <c r="T6" s="713"/>
    </row>
    <row r="7" spans="1:20" ht="12.75" customHeight="1" x14ac:dyDescent="0.2">
      <c r="A7" s="50" t="s">
        <v>177</v>
      </c>
      <c r="B7" s="689" t="s">
        <v>176</v>
      </c>
      <c r="C7" s="690"/>
      <c r="D7" s="691"/>
      <c r="E7" s="692"/>
      <c r="F7" s="692"/>
      <c r="G7" s="692"/>
      <c r="H7" s="692"/>
      <c r="I7" s="692"/>
      <c r="J7" s="692"/>
      <c r="K7" s="692"/>
      <c r="L7" s="692"/>
      <c r="M7" s="692"/>
      <c r="N7" s="692"/>
      <c r="O7" s="692"/>
      <c r="P7" s="692"/>
      <c r="Q7" s="692"/>
      <c r="R7" s="693"/>
      <c r="S7" s="693"/>
      <c r="T7" s="694"/>
    </row>
    <row r="8" spans="1:20" ht="12.75" customHeight="1" x14ac:dyDescent="0.45">
      <c r="A8" s="50"/>
      <c r="B8" s="695" t="s">
        <v>175</v>
      </c>
      <c r="C8" s="696"/>
      <c r="D8" s="53" t="s">
        <v>174</v>
      </c>
      <c r="E8" s="52"/>
      <c r="F8" s="52"/>
      <c r="G8" s="52"/>
      <c r="H8" s="52"/>
      <c r="I8" s="52"/>
      <c r="J8" s="52"/>
      <c r="K8" s="52"/>
      <c r="L8" s="52"/>
      <c r="M8" s="52"/>
      <c r="N8" s="52"/>
      <c r="O8" s="52"/>
      <c r="P8" s="52"/>
      <c r="Q8" s="52"/>
      <c r="R8" s="52"/>
      <c r="S8" s="52"/>
      <c r="T8" s="51"/>
    </row>
    <row r="9" spans="1:20" ht="12.75" customHeight="1" x14ac:dyDescent="0.45">
      <c r="A9" s="50" t="s">
        <v>173</v>
      </c>
      <c r="B9" s="697"/>
      <c r="C9" s="698"/>
      <c r="D9" s="49"/>
      <c r="E9" s="46"/>
      <c r="F9" s="48" t="s">
        <v>172</v>
      </c>
      <c r="G9" s="100"/>
      <c r="H9" s="100"/>
      <c r="I9" s="701" t="s">
        <v>171</v>
      </c>
      <c r="J9" s="701"/>
      <c r="K9" s="46"/>
      <c r="L9" s="46"/>
      <c r="M9" s="46"/>
      <c r="N9" s="46"/>
      <c r="O9" s="46"/>
      <c r="P9" s="46"/>
      <c r="Q9" s="46"/>
      <c r="R9" s="46"/>
      <c r="S9" s="46"/>
      <c r="T9" s="45"/>
    </row>
    <row r="10" spans="1:20" ht="12.75" customHeight="1" x14ac:dyDescent="0.45">
      <c r="A10" s="44"/>
      <c r="B10" s="699"/>
      <c r="C10" s="700"/>
      <c r="D10" s="43"/>
      <c r="E10" s="42"/>
      <c r="F10" s="42"/>
      <c r="G10" s="42"/>
      <c r="H10" s="42"/>
      <c r="I10" s="42"/>
      <c r="J10" s="42"/>
      <c r="K10" s="42"/>
      <c r="L10" s="42"/>
      <c r="M10" s="42"/>
      <c r="N10" s="42"/>
      <c r="O10" s="42"/>
      <c r="P10" s="42"/>
      <c r="Q10" s="42"/>
      <c r="R10" s="42"/>
      <c r="S10" s="42"/>
      <c r="T10" s="41"/>
    </row>
    <row r="11" spans="1:20" ht="12.75" customHeight="1" x14ac:dyDescent="0.2">
      <c r="A11" s="40"/>
      <c r="B11" s="689" t="s">
        <v>170</v>
      </c>
      <c r="C11" s="690"/>
      <c r="D11" s="690" t="s">
        <v>169</v>
      </c>
      <c r="E11" s="690"/>
      <c r="F11" s="725"/>
      <c r="G11" s="725"/>
      <c r="H11" s="725"/>
      <c r="I11" s="725"/>
      <c r="J11" s="726"/>
      <c r="K11" s="727" t="s">
        <v>168</v>
      </c>
      <c r="L11" s="727"/>
      <c r="M11" s="691"/>
      <c r="N11" s="692"/>
      <c r="O11" s="692"/>
      <c r="P11" s="692"/>
      <c r="Q11" s="692"/>
      <c r="R11" s="693"/>
      <c r="S11" s="693"/>
      <c r="T11" s="694"/>
    </row>
    <row r="12" spans="1:20" ht="12.75" customHeight="1" x14ac:dyDescent="0.2">
      <c r="A12" s="728" t="s">
        <v>167</v>
      </c>
      <c r="B12" s="729"/>
      <c r="C12" s="729"/>
      <c r="D12" s="729"/>
      <c r="E12" s="729"/>
      <c r="F12" s="729"/>
      <c r="G12" s="729"/>
      <c r="H12" s="729"/>
      <c r="I12" s="730"/>
      <c r="J12" s="716" t="s">
        <v>166</v>
      </c>
      <c r="K12" s="731"/>
      <c r="L12" s="731"/>
      <c r="M12" s="731"/>
      <c r="N12" s="731"/>
      <c r="O12" s="731"/>
      <c r="P12" s="731"/>
      <c r="Q12" s="731"/>
      <c r="R12" s="732"/>
      <c r="S12" s="732"/>
      <c r="T12" s="733"/>
    </row>
    <row r="13" spans="1:20" ht="13.2" x14ac:dyDescent="0.2">
      <c r="A13" s="714" t="s">
        <v>165</v>
      </c>
      <c r="B13" s="715"/>
      <c r="C13" s="690" t="s">
        <v>164</v>
      </c>
      <c r="D13" s="716"/>
      <c r="E13" s="39"/>
      <c r="F13" s="38"/>
      <c r="G13" s="38"/>
      <c r="H13" s="38"/>
      <c r="I13" s="37"/>
      <c r="J13" s="717" t="s">
        <v>163</v>
      </c>
      <c r="K13" s="698"/>
      <c r="L13" s="719" t="s">
        <v>162</v>
      </c>
      <c r="M13" s="720"/>
      <c r="N13" s="720"/>
      <c r="O13" s="720"/>
      <c r="P13" s="720"/>
      <c r="Q13" s="720"/>
      <c r="R13" s="693"/>
      <c r="S13" s="693"/>
      <c r="T13" s="694"/>
    </row>
    <row r="14" spans="1:20" ht="20.25" customHeight="1" x14ac:dyDescent="0.2">
      <c r="A14" s="721" t="s">
        <v>161</v>
      </c>
      <c r="B14" s="722"/>
      <c r="C14" s="690" t="s">
        <v>160</v>
      </c>
      <c r="D14" s="716"/>
      <c r="E14" s="718"/>
      <c r="F14" s="723"/>
      <c r="G14" s="723"/>
      <c r="H14" s="723"/>
      <c r="I14" s="724"/>
      <c r="J14" s="718"/>
      <c r="K14" s="699"/>
      <c r="L14" s="84"/>
      <c r="M14" s="85"/>
      <c r="N14" s="85"/>
      <c r="O14" s="85"/>
      <c r="P14" s="85"/>
      <c r="Q14" s="85"/>
      <c r="R14" s="85"/>
      <c r="S14" s="85"/>
      <c r="T14" s="34"/>
    </row>
    <row r="15" spans="1:20" ht="12.75" customHeight="1" x14ac:dyDescent="0.45">
      <c r="A15" s="734" t="s">
        <v>159</v>
      </c>
      <c r="B15" s="695"/>
      <c r="C15" s="695"/>
      <c r="D15" s="695"/>
      <c r="E15" s="696"/>
      <c r="F15" s="690" t="s">
        <v>158</v>
      </c>
      <c r="G15" s="690"/>
      <c r="H15" s="690"/>
      <c r="I15" s="736" t="s">
        <v>157</v>
      </c>
      <c r="J15" s="729"/>
      <c r="K15" s="737"/>
      <c r="L15" s="690" t="s">
        <v>156</v>
      </c>
      <c r="M15" s="690"/>
      <c r="N15" s="690"/>
      <c r="O15" s="690" t="s">
        <v>155</v>
      </c>
      <c r="P15" s="690"/>
      <c r="Q15" s="716"/>
      <c r="R15" s="738" t="s">
        <v>154</v>
      </c>
      <c r="S15" s="738"/>
      <c r="T15" s="739"/>
    </row>
    <row r="16" spans="1:20" ht="12.75" customHeight="1" x14ac:dyDescent="0.45">
      <c r="A16" s="735"/>
      <c r="B16" s="699"/>
      <c r="C16" s="699"/>
      <c r="D16" s="699"/>
      <c r="E16" s="700"/>
      <c r="F16" s="86" t="s">
        <v>149</v>
      </c>
      <c r="G16" s="716" t="s">
        <v>148</v>
      </c>
      <c r="H16" s="689"/>
      <c r="I16" s="91" t="s">
        <v>149</v>
      </c>
      <c r="J16" s="716" t="s">
        <v>148</v>
      </c>
      <c r="K16" s="689"/>
      <c r="L16" s="91" t="s">
        <v>149</v>
      </c>
      <c r="M16" s="716" t="s">
        <v>148</v>
      </c>
      <c r="N16" s="689"/>
      <c r="O16" s="91" t="s">
        <v>149</v>
      </c>
      <c r="P16" s="716" t="s">
        <v>148</v>
      </c>
      <c r="Q16" s="731"/>
      <c r="R16" s="91" t="s">
        <v>149</v>
      </c>
      <c r="S16" s="716" t="s">
        <v>148</v>
      </c>
      <c r="T16" s="740"/>
    </row>
    <row r="17" spans="1:20" ht="12.75" customHeight="1" x14ac:dyDescent="0.45">
      <c r="A17" s="96"/>
      <c r="B17" s="741" t="s">
        <v>147</v>
      </c>
      <c r="C17" s="696"/>
      <c r="D17" s="736" t="s">
        <v>146</v>
      </c>
      <c r="E17" s="737"/>
      <c r="F17" s="91"/>
      <c r="G17" s="716"/>
      <c r="H17" s="689"/>
      <c r="I17" s="91"/>
      <c r="J17" s="716"/>
      <c r="K17" s="689"/>
      <c r="L17" s="91"/>
      <c r="M17" s="716"/>
      <c r="N17" s="689"/>
      <c r="O17" s="91"/>
      <c r="P17" s="716"/>
      <c r="Q17" s="731"/>
      <c r="R17" s="91"/>
      <c r="S17" s="716"/>
      <c r="T17" s="740"/>
    </row>
    <row r="18" spans="1:20" ht="12.75" customHeight="1" x14ac:dyDescent="0.45">
      <c r="A18" s="96"/>
      <c r="B18" s="718"/>
      <c r="C18" s="700"/>
      <c r="D18" s="736" t="s">
        <v>145</v>
      </c>
      <c r="E18" s="737"/>
      <c r="F18" s="91"/>
      <c r="G18" s="716"/>
      <c r="H18" s="689"/>
      <c r="I18" s="91"/>
      <c r="J18" s="716"/>
      <c r="K18" s="689"/>
      <c r="L18" s="91"/>
      <c r="M18" s="716"/>
      <c r="N18" s="689"/>
      <c r="O18" s="91"/>
      <c r="P18" s="716"/>
      <c r="Q18" s="731"/>
      <c r="R18" s="91"/>
      <c r="S18" s="716"/>
      <c r="T18" s="740"/>
    </row>
    <row r="19" spans="1:20" ht="12.75" customHeight="1" x14ac:dyDescent="0.45">
      <c r="A19" s="96"/>
      <c r="B19" s="736" t="s">
        <v>144</v>
      </c>
      <c r="C19" s="729"/>
      <c r="D19" s="729"/>
      <c r="E19" s="737"/>
      <c r="F19" s="716"/>
      <c r="G19" s="731"/>
      <c r="H19" s="689"/>
      <c r="I19" s="716"/>
      <c r="J19" s="731"/>
      <c r="K19" s="689"/>
      <c r="L19" s="716"/>
      <c r="M19" s="731"/>
      <c r="N19" s="689"/>
      <c r="O19" s="716"/>
      <c r="P19" s="731"/>
      <c r="Q19" s="731"/>
      <c r="R19" s="716"/>
      <c r="S19" s="731"/>
      <c r="T19" s="740"/>
    </row>
    <row r="20" spans="1:20" ht="12.75" customHeight="1" x14ac:dyDescent="0.45">
      <c r="A20" s="96"/>
      <c r="B20" s="736" t="s">
        <v>143</v>
      </c>
      <c r="C20" s="729"/>
      <c r="D20" s="729"/>
      <c r="E20" s="737"/>
      <c r="F20" s="742"/>
      <c r="G20" s="743"/>
      <c r="H20" s="744"/>
      <c r="I20" s="742"/>
      <c r="J20" s="743"/>
      <c r="K20" s="744"/>
      <c r="L20" s="742"/>
      <c r="M20" s="743"/>
      <c r="N20" s="744"/>
      <c r="O20" s="742"/>
      <c r="P20" s="743"/>
      <c r="Q20" s="743"/>
      <c r="R20" s="742"/>
      <c r="S20" s="743"/>
      <c r="T20" s="745"/>
    </row>
    <row r="21" spans="1:20" ht="12.75" customHeight="1" x14ac:dyDescent="0.45">
      <c r="A21" s="96"/>
      <c r="B21" s="695"/>
      <c r="C21" s="695"/>
      <c r="D21" s="695"/>
      <c r="E21" s="696"/>
      <c r="F21" s="690" t="s">
        <v>153</v>
      </c>
      <c r="G21" s="690"/>
      <c r="H21" s="690"/>
      <c r="I21" s="716" t="s">
        <v>152</v>
      </c>
      <c r="J21" s="731"/>
      <c r="K21" s="689"/>
      <c r="L21" s="736" t="s">
        <v>151</v>
      </c>
      <c r="M21" s="729"/>
      <c r="N21" s="737"/>
      <c r="O21" s="716" t="s">
        <v>150</v>
      </c>
      <c r="P21" s="731"/>
      <c r="Q21" s="731"/>
      <c r="R21" s="98"/>
      <c r="T21" s="13"/>
    </row>
    <row r="22" spans="1:20" ht="12.75" customHeight="1" x14ac:dyDescent="0.45">
      <c r="A22" s="96"/>
      <c r="B22" s="699"/>
      <c r="C22" s="699"/>
      <c r="D22" s="699"/>
      <c r="E22" s="700"/>
      <c r="F22" s="86" t="s">
        <v>149</v>
      </c>
      <c r="G22" s="716" t="s">
        <v>148</v>
      </c>
      <c r="H22" s="689"/>
      <c r="I22" s="91" t="s">
        <v>149</v>
      </c>
      <c r="J22" s="716" t="s">
        <v>148</v>
      </c>
      <c r="K22" s="689"/>
      <c r="L22" s="91" t="s">
        <v>149</v>
      </c>
      <c r="M22" s="716" t="s">
        <v>148</v>
      </c>
      <c r="N22" s="689"/>
      <c r="O22" s="91" t="s">
        <v>149</v>
      </c>
      <c r="P22" s="716" t="s">
        <v>148</v>
      </c>
      <c r="Q22" s="731"/>
      <c r="R22" s="98"/>
      <c r="T22" s="13"/>
    </row>
    <row r="23" spans="1:20" ht="12.75" customHeight="1" x14ac:dyDescent="0.45">
      <c r="A23" s="96"/>
      <c r="B23" s="741" t="s">
        <v>147</v>
      </c>
      <c r="C23" s="696"/>
      <c r="D23" s="736" t="s">
        <v>146</v>
      </c>
      <c r="E23" s="737"/>
      <c r="F23" s="91"/>
      <c r="G23" s="716"/>
      <c r="H23" s="689"/>
      <c r="I23" s="91"/>
      <c r="J23" s="716"/>
      <c r="K23" s="689"/>
      <c r="L23" s="91"/>
      <c r="M23" s="716"/>
      <c r="N23" s="689"/>
      <c r="O23" s="91"/>
      <c r="P23" s="716"/>
      <c r="Q23" s="731"/>
      <c r="R23" s="98"/>
      <c r="T23" s="13"/>
    </row>
    <row r="24" spans="1:20" ht="12.75" customHeight="1" x14ac:dyDescent="0.45">
      <c r="A24" s="96"/>
      <c r="B24" s="718"/>
      <c r="C24" s="700"/>
      <c r="D24" s="736" t="s">
        <v>145</v>
      </c>
      <c r="E24" s="737"/>
      <c r="F24" s="91"/>
      <c r="G24" s="716"/>
      <c r="H24" s="689"/>
      <c r="I24" s="91"/>
      <c r="J24" s="716"/>
      <c r="K24" s="689"/>
      <c r="L24" s="91"/>
      <c r="M24" s="716"/>
      <c r="N24" s="689"/>
      <c r="O24" s="91"/>
      <c r="P24" s="716"/>
      <c r="Q24" s="731"/>
      <c r="R24" s="98"/>
      <c r="T24" s="13"/>
    </row>
    <row r="25" spans="1:20" ht="12.75" customHeight="1" x14ac:dyDescent="0.45">
      <c r="A25" s="96"/>
      <c r="B25" s="736" t="s">
        <v>144</v>
      </c>
      <c r="C25" s="729"/>
      <c r="D25" s="729"/>
      <c r="E25" s="737"/>
      <c r="F25" s="716"/>
      <c r="G25" s="731"/>
      <c r="H25" s="689"/>
      <c r="I25" s="716"/>
      <c r="J25" s="731"/>
      <c r="K25" s="689"/>
      <c r="L25" s="716"/>
      <c r="M25" s="731"/>
      <c r="N25" s="689"/>
      <c r="O25" s="690"/>
      <c r="P25" s="690"/>
      <c r="Q25" s="716"/>
      <c r="R25" s="98"/>
      <c r="T25" s="13"/>
    </row>
    <row r="26" spans="1:20" ht="12.75" customHeight="1" x14ac:dyDescent="0.45">
      <c r="A26" s="96"/>
      <c r="B26" s="736" t="s">
        <v>143</v>
      </c>
      <c r="C26" s="729"/>
      <c r="D26" s="729"/>
      <c r="E26" s="737"/>
      <c r="F26" s="759"/>
      <c r="G26" s="760"/>
      <c r="H26" s="761"/>
      <c r="I26" s="759"/>
      <c r="J26" s="760"/>
      <c r="K26" s="761"/>
      <c r="L26" s="759"/>
      <c r="M26" s="760"/>
      <c r="N26" s="761"/>
      <c r="O26" s="762"/>
      <c r="P26" s="762"/>
      <c r="Q26" s="759"/>
      <c r="R26" s="98"/>
      <c r="T26" s="13"/>
    </row>
    <row r="27" spans="1:20" s="26" customFormat="1" ht="13.5" customHeight="1" x14ac:dyDescent="0.45">
      <c r="A27" s="30"/>
      <c r="B27" s="746" t="s">
        <v>142</v>
      </c>
      <c r="C27" s="747"/>
      <c r="D27" s="747"/>
      <c r="E27" s="748"/>
      <c r="F27" s="754" t="s">
        <v>141</v>
      </c>
      <c r="G27" s="755"/>
      <c r="H27" s="755"/>
      <c r="I27" s="755"/>
      <c r="J27" s="755"/>
      <c r="K27" s="755"/>
      <c r="L27" s="755"/>
      <c r="M27" s="755"/>
      <c r="N27" s="755"/>
      <c r="O27" s="755"/>
      <c r="P27" s="755"/>
      <c r="Q27" s="755"/>
      <c r="R27" s="755"/>
      <c r="S27" s="755"/>
      <c r="T27" s="756"/>
    </row>
    <row r="28" spans="1:20" s="26" customFormat="1" ht="13.5" customHeight="1" x14ac:dyDescent="0.45">
      <c r="A28" s="30"/>
      <c r="B28" s="749"/>
      <c r="C28" s="693"/>
      <c r="D28" s="693"/>
      <c r="E28" s="750"/>
      <c r="F28" s="28" t="s">
        <v>140</v>
      </c>
      <c r="G28" s="27"/>
      <c r="H28" s="27"/>
      <c r="I28" s="757" t="s">
        <v>139</v>
      </c>
      <c r="J28" s="757"/>
      <c r="K28" s="757"/>
      <c r="L28" s="757"/>
      <c r="M28" s="757" t="s">
        <v>138</v>
      </c>
      <c r="N28" s="757"/>
      <c r="O28" s="757"/>
      <c r="P28" s="757"/>
      <c r="Q28" s="757" t="s">
        <v>137</v>
      </c>
      <c r="R28" s="757"/>
      <c r="S28" s="757"/>
      <c r="T28" s="758"/>
    </row>
    <row r="29" spans="1:20" s="26" customFormat="1" ht="13.5" customHeight="1" x14ac:dyDescent="0.2">
      <c r="A29" s="30"/>
      <c r="B29" s="749"/>
      <c r="C29" s="693"/>
      <c r="D29" s="693"/>
      <c r="E29" s="750"/>
      <c r="F29" s="28" t="s">
        <v>136</v>
      </c>
      <c r="G29" s="27"/>
      <c r="H29" s="27"/>
      <c r="I29" s="754"/>
      <c r="J29" s="763"/>
      <c r="K29" s="763"/>
      <c r="L29" s="764"/>
      <c r="M29" s="754"/>
      <c r="N29" s="763"/>
      <c r="O29" s="763"/>
      <c r="P29" s="764"/>
      <c r="Q29" s="754"/>
      <c r="R29" s="732"/>
      <c r="S29" s="732"/>
      <c r="T29" s="733"/>
    </row>
    <row r="30" spans="1:20" s="26" customFormat="1" ht="13.5" customHeight="1" x14ac:dyDescent="0.2">
      <c r="A30" s="30"/>
      <c r="B30" s="749"/>
      <c r="C30" s="693"/>
      <c r="D30" s="693"/>
      <c r="E30" s="750"/>
      <c r="F30" s="28" t="s">
        <v>135</v>
      </c>
      <c r="G30" s="27"/>
      <c r="H30" s="27"/>
      <c r="I30" s="754"/>
      <c r="J30" s="763"/>
      <c r="K30" s="763"/>
      <c r="L30" s="764"/>
      <c r="M30" s="754"/>
      <c r="N30" s="763"/>
      <c r="O30" s="763"/>
      <c r="P30" s="764"/>
      <c r="Q30" s="754"/>
      <c r="R30" s="732"/>
      <c r="S30" s="732"/>
      <c r="T30" s="733"/>
    </row>
    <row r="31" spans="1:20" s="26" customFormat="1" ht="13.5" customHeight="1" x14ac:dyDescent="0.2">
      <c r="A31" s="29"/>
      <c r="B31" s="751"/>
      <c r="C31" s="752"/>
      <c r="D31" s="752"/>
      <c r="E31" s="753"/>
      <c r="F31" s="28" t="s">
        <v>134</v>
      </c>
      <c r="G31" s="27"/>
      <c r="H31" s="27"/>
      <c r="I31" s="754"/>
      <c r="J31" s="763"/>
      <c r="K31" s="763"/>
      <c r="L31" s="764"/>
      <c r="M31" s="754"/>
      <c r="N31" s="763"/>
      <c r="O31" s="763"/>
      <c r="P31" s="764"/>
      <c r="Q31" s="754"/>
      <c r="R31" s="732"/>
      <c r="S31" s="732"/>
      <c r="T31" s="733"/>
    </row>
    <row r="32" spans="1:20" ht="12.75" customHeight="1" x14ac:dyDescent="0.45">
      <c r="A32" s="782" t="s">
        <v>133</v>
      </c>
      <c r="B32" s="690"/>
      <c r="C32" s="690"/>
      <c r="D32" s="690"/>
      <c r="E32" s="690"/>
      <c r="F32" s="716"/>
      <c r="G32" s="731"/>
      <c r="H32" s="731"/>
      <c r="I32" s="731"/>
      <c r="J32" s="731"/>
      <c r="K32" s="731"/>
      <c r="L32" s="731"/>
      <c r="M32" s="731"/>
      <c r="N32" s="731"/>
      <c r="O32" s="731"/>
      <c r="P32" s="731"/>
      <c r="Q32" s="731"/>
      <c r="R32" s="783"/>
      <c r="S32" s="783"/>
      <c r="T32" s="784"/>
    </row>
    <row r="33" spans="1:21" ht="12.75" customHeight="1" x14ac:dyDescent="0.45">
      <c r="A33" s="782"/>
      <c r="B33" s="785" t="s">
        <v>132</v>
      </c>
      <c r="C33" s="785"/>
      <c r="D33" s="785"/>
      <c r="E33" s="785"/>
      <c r="F33" s="786" t="s">
        <v>131</v>
      </c>
      <c r="G33" s="787"/>
      <c r="H33" s="787"/>
      <c r="I33" s="787"/>
      <c r="J33" s="787"/>
      <c r="K33" s="787"/>
      <c r="L33" s="787"/>
      <c r="M33" s="787"/>
      <c r="N33" s="787"/>
      <c r="O33" s="787"/>
      <c r="P33" s="787"/>
      <c r="Q33" s="787"/>
      <c r="R33" s="783"/>
      <c r="S33" s="783"/>
      <c r="T33" s="784"/>
    </row>
    <row r="34" spans="1:21" ht="12.75" customHeight="1" x14ac:dyDescent="0.45">
      <c r="A34" s="782"/>
      <c r="B34" s="785" t="s">
        <v>130</v>
      </c>
      <c r="C34" s="785"/>
      <c r="D34" s="785"/>
      <c r="E34" s="785"/>
      <c r="F34" s="786" t="s">
        <v>129</v>
      </c>
      <c r="G34" s="787"/>
      <c r="H34" s="787"/>
      <c r="I34" s="787"/>
      <c r="J34" s="787"/>
      <c r="K34" s="787"/>
      <c r="L34" s="787"/>
      <c r="M34" s="787"/>
      <c r="N34" s="787"/>
      <c r="O34" s="787"/>
      <c r="P34" s="787"/>
      <c r="Q34" s="787"/>
      <c r="R34" s="783"/>
      <c r="S34" s="783"/>
      <c r="T34" s="784"/>
    </row>
    <row r="35" spans="1:21" ht="12.75" customHeight="1" x14ac:dyDescent="0.45">
      <c r="A35" s="782"/>
      <c r="B35" s="768" t="s">
        <v>128</v>
      </c>
      <c r="C35" s="769"/>
      <c r="D35" s="769"/>
      <c r="E35" s="770"/>
      <c r="F35" s="776" t="s">
        <v>127</v>
      </c>
      <c r="G35" s="777"/>
      <c r="H35" s="778" t="s">
        <v>126</v>
      </c>
      <c r="I35" s="778"/>
      <c r="J35" s="778"/>
      <c r="K35" s="778"/>
      <c r="L35" s="778"/>
      <c r="M35" s="778"/>
      <c r="N35" s="778"/>
      <c r="O35" s="778"/>
      <c r="P35" s="778"/>
      <c r="Q35" s="779"/>
      <c r="R35" s="25"/>
      <c r="S35" s="24"/>
      <c r="T35" s="23"/>
    </row>
    <row r="36" spans="1:21" ht="12.75" customHeight="1" x14ac:dyDescent="0.45">
      <c r="A36" s="782"/>
      <c r="B36" s="771"/>
      <c r="C36" s="703"/>
      <c r="D36" s="703"/>
      <c r="E36" s="772"/>
      <c r="F36" s="776"/>
      <c r="G36" s="777"/>
      <c r="H36" s="780" t="s">
        <v>125</v>
      </c>
      <c r="I36" s="780"/>
      <c r="J36" s="780" t="s">
        <v>124</v>
      </c>
      <c r="K36" s="780"/>
      <c r="L36" s="780" t="s">
        <v>123</v>
      </c>
      <c r="M36" s="780"/>
      <c r="N36" s="780" t="s">
        <v>122</v>
      </c>
      <c r="O36" s="780"/>
      <c r="P36" s="780" t="s">
        <v>121</v>
      </c>
      <c r="Q36" s="781"/>
      <c r="R36" s="98"/>
      <c r="T36" s="13"/>
    </row>
    <row r="37" spans="1:21" ht="12.75" customHeight="1" x14ac:dyDescent="0.45">
      <c r="A37" s="782"/>
      <c r="B37" s="771"/>
      <c r="C37" s="703"/>
      <c r="D37" s="703"/>
      <c r="E37" s="772"/>
      <c r="F37" s="765"/>
      <c r="G37" s="765"/>
      <c r="H37" s="765"/>
      <c r="I37" s="765"/>
      <c r="J37" s="765"/>
      <c r="K37" s="765"/>
      <c r="L37" s="765"/>
      <c r="M37" s="765"/>
      <c r="N37" s="765"/>
      <c r="O37" s="765"/>
      <c r="P37" s="765"/>
      <c r="Q37" s="766"/>
      <c r="R37" s="98"/>
      <c r="T37" s="13"/>
    </row>
    <row r="38" spans="1:21" ht="12.75" customHeight="1" x14ac:dyDescent="0.45">
      <c r="A38" s="782"/>
      <c r="B38" s="771"/>
      <c r="C38" s="703"/>
      <c r="D38" s="703"/>
      <c r="E38" s="772"/>
      <c r="F38" s="765" t="s">
        <v>120</v>
      </c>
      <c r="G38" s="765"/>
      <c r="H38" s="765" t="s">
        <v>119</v>
      </c>
      <c r="I38" s="766"/>
      <c r="J38" s="767" t="s">
        <v>118</v>
      </c>
      <c r="K38" s="767"/>
      <c r="L38" s="21"/>
      <c r="M38" s="21"/>
      <c r="N38" s="21"/>
      <c r="O38" s="21"/>
      <c r="P38" s="21"/>
      <c r="Q38" s="21"/>
      <c r="R38" s="17"/>
      <c r="S38" s="17"/>
      <c r="T38" s="20"/>
      <c r="U38" s="17"/>
    </row>
    <row r="39" spans="1:21" ht="12.75" customHeight="1" x14ac:dyDescent="0.45">
      <c r="A39" s="782"/>
      <c r="B39" s="771"/>
      <c r="C39" s="703"/>
      <c r="D39" s="703"/>
      <c r="E39" s="772"/>
      <c r="F39" s="765"/>
      <c r="G39" s="765"/>
      <c r="H39" s="765"/>
      <c r="I39" s="766"/>
      <c r="J39" s="767"/>
      <c r="K39" s="767"/>
      <c r="L39" s="17"/>
      <c r="M39" s="17"/>
      <c r="N39" s="17"/>
      <c r="O39" s="17"/>
      <c r="P39" s="17"/>
      <c r="Q39" s="17"/>
      <c r="R39" s="17"/>
      <c r="S39" s="17"/>
      <c r="T39" s="20"/>
      <c r="U39" s="17"/>
    </row>
    <row r="40" spans="1:21" ht="12.75" customHeight="1" x14ac:dyDescent="0.45">
      <c r="A40" s="782"/>
      <c r="B40" s="773"/>
      <c r="C40" s="774"/>
      <c r="D40" s="774"/>
      <c r="E40" s="775"/>
      <c r="F40" s="766"/>
      <c r="G40" s="788"/>
      <c r="H40" s="766"/>
      <c r="I40" s="789"/>
      <c r="J40" s="765"/>
      <c r="K40" s="765"/>
      <c r="L40" s="19"/>
      <c r="M40" s="19"/>
      <c r="N40" s="19"/>
      <c r="O40" s="19"/>
      <c r="P40" s="19"/>
      <c r="Q40" s="19"/>
      <c r="R40" s="19"/>
      <c r="S40" s="19"/>
      <c r="T40" s="18"/>
      <c r="U40" s="17"/>
    </row>
    <row r="41" spans="1:21" ht="12.75" customHeight="1" x14ac:dyDescent="0.45">
      <c r="A41" s="782"/>
      <c r="B41" s="786" t="s">
        <v>117</v>
      </c>
      <c r="C41" s="787"/>
      <c r="D41" s="787"/>
      <c r="E41" s="790"/>
      <c r="F41" s="716" t="s">
        <v>116</v>
      </c>
      <c r="G41" s="731"/>
      <c r="H41" s="731"/>
      <c r="I41" s="731"/>
      <c r="J41" s="731"/>
      <c r="K41" s="731"/>
      <c r="L41" s="731"/>
      <c r="M41" s="731"/>
      <c r="N41" s="731"/>
      <c r="O41" s="731"/>
      <c r="P41" s="731"/>
      <c r="Q41" s="731"/>
      <c r="R41" s="783"/>
      <c r="S41" s="783"/>
      <c r="T41" s="784"/>
    </row>
    <row r="42" spans="1:21" ht="12.75" customHeight="1" x14ac:dyDescent="0.45">
      <c r="A42" s="782"/>
      <c r="B42" s="785" t="s">
        <v>115</v>
      </c>
      <c r="C42" s="785"/>
      <c r="D42" s="785"/>
      <c r="E42" s="785"/>
      <c r="F42" s="742"/>
      <c r="G42" s="743"/>
      <c r="H42" s="743"/>
      <c r="I42" s="743"/>
      <c r="J42" s="743"/>
      <c r="K42" s="743"/>
      <c r="L42" s="743"/>
      <c r="M42" s="743"/>
      <c r="N42" s="743"/>
      <c r="O42" s="743"/>
      <c r="P42" s="743"/>
      <c r="Q42" s="743"/>
      <c r="R42" s="783"/>
      <c r="S42" s="783"/>
      <c r="T42" s="784"/>
    </row>
    <row r="43" spans="1:21" ht="12.75" customHeight="1" x14ac:dyDescent="0.45">
      <c r="A43" s="782"/>
      <c r="B43" s="786" t="s">
        <v>114</v>
      </c>
      <c r="C43" s="787"/>
      <c r="D43" s="787"/>
      <c r="E43" s="790"/>
      <c r="F43" s="716" t="s">
        <v>113</v>
      </c>
      <c r="G43" s="731"/>
      <c r="H43" s="731"/>
      <c r="I43" s="731"/>
      <c r="J43" s="731"/>
      <c r="K43" s="731"/>
      <c r="L43" s="731"/>
      <c r="M43" s="731"/>
      <c r="N43" s="731"/>
      <c r="O43" s="731"/>
      <c r="P43" s="731"/>
      <c r="Q43" s="731"/>
      <c r="R43" s="783"/>
      <c r="S43" s="783"/>
      <c r="T43" s="784"/>
    </row>
    <row r="44" spans="1:21" ht="12.75" customHeight="1" x14ac:dyDescent="0.45">
      <c r="A44" s="782"/>
      <c r="B44" s="785" t="s">
        <v>112</v>
      </c>
      <c r="C44" s="785"/>
      <c r="D44" s="785"/>
      <c r="E44" s="785"/>
      <c r="F44" s="716"/>
      <c r="G44" s="731"/>
      <c r="H44" s="731"/>
      <c r="I44" s="731"/>
      <c r="J44" s="731"/>
      <c r="K44" s="731"/>
      <c r="L44" s="731"/>
      <c r="M44" s="731"/>
      <c r="N44" s="731"/>
      <c r="O44" s="731"/>
      <c r="P44" s="731"/>
      <c r="Q44" s="731"/>
      <c r="R44" s="783"/>
      <c r="S44" s="783"/>
      <c r="T44" s="784"/>
    </row>
    <row r="45" spans="1:21" ht="12.75" customHeight="1" x14ac:dyDescent="0.45">
      <c r="A45" s="782"/>
      <c r="B45" s="785"/>
      <c r="C45" s="785"/>
      <c r="D45" s="785"/>
      <c r="E45" s="785"/>
      <c r="F45" s="716"/>
      <c r="G45" s="731"/>
      <c r="H45" s="731"/>
      <c r="I45" s="731"/>
      <c r="J45" s="731"/>
      <c r="K45" s="731"/>
      <c r="L45" s="731"/>
      <c r="M45" s="731"/>
      <c r="N45" s="731"/>
      <c r="O45" s="731"/>
      <c r="P45" s="731"/>
      <c r="Q45" s="731"/>
      <c r="R45" s="783"/>
      <c r="S45" s="783"/>
      <c r="T45" s="784"/>
    </row>
    <row r="46" spans="1:21" ht="12.75" customHeight="1" x14ac:dyDescent="0.45">
      <c r="A46" s="782"/>
      <c r="B46" s="785" t="s">
        <v>111</v>
      </c>
      <c r="C46" s="785"/>
      <c r="D46" s="785"/>
      <c r="E46" s="785"/>
      <c r="F46" s="716"/>
      <c r="G46" s="731"/>
      <c r="H46" s="731"/>
      <c r="I46" s="731"/>
      <c r="J46" s="731"/>
      <c r="K46" s="731"/>
      <c r="L46" s="731"/>
      <c r="M46" s="731"/>
      <c r="N46" s="731"/>
      <c r="O46" s="731"/>
      <c r="P46" s="731"/>
      <c r="Q46" s="731"/>
      <c r="R46" s="783"/>
      <c r="S46" s="783"/>
      <c r="T46" s="784"/>
    </row>
    <row r="47" spans="1:21" ht="12.75" customHeight="1" x14ac:dyDescent="0.2">
      <c r="A47" s="782"/>
      <c r="B47" s="785" t="s">
        <v>110</v>
      </c>
      <c r="C47" s="785"/>
      <c r="D47" s="785"/>
      <c r="E47" s="785"/>
      <c r="F47" s="718" t="s">
        <v>109</v>
      </c>
      <c r="G47" s="699"/>
      <c r="H47" s="699"/>
      <c r="I47" s="700"/>
      <c r="J47" s="718" t="s">
        <v>108</v>
      </c>
      <c r="K47" s="699"/>
      <c r="L47" s="699"/>
      <c r="M47" s="700"/>
      <c r="N47" s="716"/>
      <c r="O47" s="755"/>
      <c r="P47" s="755"/>
      <c r="Q47" s="755"/>
      <c r="R47" s="732"/>
      <c r="S47" s="732"/>
      <c r="T47" s="733"/>
    </row>
    <row r="48" spans="1:21" ht="12.75" customHeight="1" x14ac:dyDescent="0.2">
      <c r="A48" s="782"/>
      <c r="B48" s="791"/>
      <c r="C48" s="791"/>
      <c r="D48" s="791"/>
      <c r="E48" s="791"/>
      <c r="F48" s="716" t="s">
        <v>107</v>
      </c>
      <c r="G48" s="731"/>
      <c r="H48" s="731"/>
      <c r="I48" s="689"/>
      <c r="J48" s="792" t="s">
        <v>106</v>
      </c>
      <c r="K48" s="793"/>
      <c r="L48" s="95"/>
      <c r="M48" s="94"/>
      <c r="N48" s="14" t="s">
        <v>105</v>
      </c>
      <c r="O48" s="717"/>
      <c r="P48" s="692"/>
      <c r="Q48" s="692"/>
      <c r="R48" s="693"/>
      <c r="S48" s="693"/>
      <c r="T48" s="13"/>
    </row>
    <row r="49" spans="1:20" ht="12.75" customHeight="1" x14ac:dyDescent="0.2">
      <c r="A49" s="782"/>
      <c r="B49" s="791"/>
      <c r="C49" s="791"/>
      <c r="D49" s="791"/>
      <c r="E49" s="791"/>
      <c r="F49" s="716" t="s">
        <v>104</v>
      </c>
      <c r="G49" s="731"/>
      <c r="H49" s="731"/>
      <c r="I49" s="689"/>
      <c r="J49" s="716"/>
      <c r="K49" s="755"/>
      <c r="L49" s="755"/>
      <c r="M49" s="755"/>
      <c r="N49" s="755"/>
      <c r="O49" s="755"/>
      <c r="P49" s="755"/>
      <c r="Q49" s="755"/>
      <c r="R49" s="732"/>
      <c r="S49" s="732"/>
      <c r="T49" s="733"/>
    </row>
    <row r="50" spans="1:20" ht="12.75" customHeight="1" x14ac:dyDescent="0.45">
      <c r="A50" s="794" t="s">
        <v>103</v>
      </c>
      <c r="B50" s="755"/>
      <c r="C50" s="755"/>
      <c r="D50" s="755"/>
      <c r="E50" s="795"/>
      <c r="F50" s="716" t="s">
        <v>102</v>
      </c>
      <c r="G50" s="689"/>
      <c r="H50" s="12"/>
      <c r="I50" s="12"/>
      <c r="J50" s="11"/>
      <c r="K50" s="10"/>
      <c r="L50" s="796" t="s">
        <v>101</v>
      </c>
      <c r="M50" s="796"/>
      <c r="N50" s="796"/>
      <c r="O50" s="9"/>
      <c r="P50" s="87"/>
      <c r="Q50" s="87"/>
      <c r="R50" s="87"/>
      <c r="S50" s="87"/>
      <c r="T50" s="93"/>
    </row>
    <row r="51" spans="1:20" ht="26.25" customHeight="1" x14ac:dyDescent="0.45">
      <c r="A51" s="800" t="s">
        <v>100</v>
      </c>
      <c r="B51" s="783"/>
      <c r="C51" s="783"/>
      <c r="D51" s="783"/>
      <c r="E51" s="801"/>
      <c r="F51" s="716"/>
      <c r="G51" s="731"/>
      <c r="H51" s="731"/>
      <c r="I51" s="731"/>
      <c r="J51" s="731"/>
      <c r="K51" s="731"/>
      <c r="L51" s="731"/>
      <c r="M51" s="731"/>
      <c r="N51" s="731"/>
      <c r="O51" s="731"/>
      <c r="P51" s="731"/>
      <c r="Q51" s="731"/>
      <c r="R51" s="783"/>
      <c r="S51" s="783"/>
      <c r="T51" s="784"/>
    </row>
    <row r="52" spans="1:20" ht="39" customHeight="1" thickBot="1" x14ac:dyDescent="0.25">
      <c r="A52" s="802" t="s">
        <v>99</v>
      </c>
      <c r="B52" s="803"/>
      <c r="C52" s="803"/>
      <c r="D52" s="803"/>
      <c r="E52" s="803"/>
      <c r="F52" s="804" t="s">
        <v>98</v>
      </c>
      <c r="G52" s="805"/>
      <c r="H52" s="805"/>
      <c r="I52" s="805"/>
      <c r="J52" s="805"/>
      <c r="K52" s="805"/>
      <c r="L52" s="805"/>
      <c r="M52" s="805"/>
      <c r="N52" s="805"/>
      <c r="O52" s="805"/>
      <c r="P52" s="805"/>
      <c r="Q52" s="805"/>
      <c r="R52" s="806"/>
      <c r="S52" s="806"/>
      <c r="T52" s="807"/>
    </row>
    <row r="53" spans="1:20" ht="12.75" customHeight="1" x14ac:dyDescent="0.45">
      <c r="A53" s="6" t="s">
        <v>97</v>
      </c>
    </row>
    <row r="54" spans="1:20" ht="12.75" customHeight="1" x14ac:dyDescent="0.45">
      <c r="A54" s="797" t="s">
        <v>96</v>
      </c>
      <c r="B54" s="798"/>
      <c r="C54" s="798"/>
      <c r="D54" s="798"/>
      <c r="E54" s="798"/>
      <c r="F54" s="798"/>
      <c r="G54" s="798"/>
      <c r="H54" s="798"/>
      <c r="I54" s="798"/>
      <c r="J54" s="798"/>
      <c r="K54" s="798"/>
      <c r="L54" s="798"/>
      <c r="M54" s="798"/>
      <c r="N54" s="798"/>
      <c r="O54" s="798"/>
      <c r="P54" s="798"/>
      <c r="Q54" s="798"/>
      <c r="R54" s="798"/>
      <c r="S54" s="798"/>
      <c r="T54" s="798"/>
    </row>
    <row r="55" spans="1:20" ht="12.75" customHeight="1" x14ac:dyDescent="0.45">
      <c r="A55" s="797" t="s">
        <v>95</v>
      </c>
      <c r="B55" s="798"/>
      <c r="C55" s="798"/>
      <c r="D55" s="798"/>
      <c r="E55" s="798"/>
      <c r="F55" s="798"/>
      <c r="G55" s="798"/>
      <c r="H55" s="798"/>
      <c r="I55" s="798"/>
      <c r="J55" s="798"/>
      <c r="K55" s="798"/>
      <c r="L55" s="798"/>
      <c r="M55" s="798"/>
      <c r="N55" s="798"/>
      <c r="O55" s="798"/>
      <c r="P55" s="798"/>
      <c r="Q55" s="798"/>
      <c r="R55" s="798"/>
      <c r="S55" s="798"/>
      <c r="T55" s="798"/>
    </row>
    <row r="56" spans="1:20" ht="12.75" customHeight="1" x14ac:dyDescent="0.45">
      <c r="A56" s="797" t="s">
        <v>94</v>
      </c>
      <c r="B56" s="798"/>
      <c r="C56" s="798"/>
      <c r="D56" s="798"/>
      <c r="E56" s="798"/>
      <c r="F56" s="798"/>
      <c r="G56" s="798"/>
      <c r="H56" s="798"/>
      <c r="I56" s="798"/>
      <c r="J56" s="798"/>
      <c r="K56" s="798"/>
      <c r="L56" s="798"/>
      <c r="M56" s="798"/>
      <c r="N56" s="798"/>
      <c r="O56" s="798"/>
      <c r="P56" s="798"/>
      <c r="Q56" s="798"/>
      <c r="R56" s="798"/>
      <c r="S56" s="798"/>
      <c r="T56" s="798"/>
    </row>
    <row r="57" spans="1:20" s="99" customFormat="1" ht="13.5" customHeight="1" x14ac:dyDescent="0.45">
      <c r="A57" s="797" t="s">
        <v>93</v>
      </c>
      <c r="B57" s="797"/>
      <c r="C57" s="797"/>
      <c r="D57" s="797"/>
      <c r="E57" s="797"/>
      <c r="F57" s="797"/>
      <c r="G57" s="797"/>
      <c r="H57" s="797"/>
      <c r="I57" s="797"/>
      <c r="J57" s="797"/>
      <c r="K57" s="797"/>
      <c r="L57" s="797"/>
      <c r="M57" s="797"/>
      <c r="N57" s="797"/>
      <c r="O57" s="797"/>
      <c r="P57" s="797"/>
      <c r="Q57" s="797"/>
    </row>
    <row r="58" spans="1:20" ht="12.75" customHeight="1" x14ac:dyDescent="0.45">
      <c r="A58" s="797" t="s">
        <v>92</v>
      </c>
      <c r="B58" s="798"/>
      <c r="C58" s="798"/>
      <c r="D58" s="798"/>
      <c r="E58" s="798"/>
      <c r="F58" s="798"/>
      <c r="G58" s="798"/>
      <c r="H58" s="798"/>
      <c r="I58" s="798"/>
      <c r="J58" s="798"/>
      <c r="K58" s="798"/>
      <c r="L58" s="798"/>
      <c r="M58" s="798"/>
      <c r="N58" s="798"/>
      <c r="O58" s="798"/>
      <c r="P58" s="798"/>
      <c r="Q58" s="798"/>
      <c r="R58" s="798"/>
      <c r="S58" s="798"/>
      <c r="T58" s="798"/>
    </row>
    <row r="59" spans="1:20" ht="12.75" customHeight="1" x14ac:dyDescent="0.45">
      <c r="A59" s="797" t="s">
        <v>91</v>
      </c>
      <c r="B59" s="798"/>
      <c r="C59" s="798"/>
      <c r="D59" s="798"/>
      <c r="E59" s="798"/>
      <c r="F59" s="798"/>
      <c r="G59" s="798"/>
      <c r="H59" s="798"/>
      <c r="I59" s="798"/>
      <c r="J59" s="798"/>
      <c r="K59" s="798"/>
      <c r="L59" s="798"/>
      <c r="M59" s="798"/>
      <c r="N59" s="798"/>
      <c r="O59" s="798"/>
      <c r="P59" s="798"/>
      <c r="Q59" s="798"/>
      <c r="R59" s="798"/>
      <c r="S59" s="798"/>
      <c r="T59" s="798"/>
    </row>
    <row r="60" spans="1:20" ht="12.75" customHeight="1" x14ac:dyDescent="0.45">
      <c r="A60" s="797" t="s">
        <v>90</v>
      </c>
      <c r="B60" s="798"/>
      <c r="C60" s="798"/>
      <c r="D60" s="798"/>
      <c r="E60" s="798"/>
      <c r="F60" s="798"/>
      <c r="G60" s="798"/>
      <c r="H60" s="798"/>
      <c r="I60" s="798"/>
      <c r="J60" s="798"/>
      <c r="K60" s="798"/>
      <c r="L60" s="798"/>
      <c r="M60" s="798"/>
      <c r="N60" s="798"/>
      <c r="O60" s="798"/>
      <c r="P60" s="798"/>
      <c r="Q60" s="798"/>
      <c r="R60" s="798"/>
      <c r="S60" s="798"/>
      <c r="T60" s="798"/>
    </row>
    <row r="61" spans="1:20" ht="12.75" customHeight="1" x14ac:dyDescent="0.45">
      <c r="A61" s="89"/>
      <c r="B61" s="90"/>
      <c r="C61" s="90"/>
      <c r="D61" s="90"/>
      <c r="E61" s="90"/>
      <c r="F61" s="90"/>
      <c r="G61" s="90"/>
      <c r="H61" s="90"/>
      <c r="I61" s="90"/>
      <c r="J61" s="90"/>
      <c r="K61" s="90"/>
      <c r="L61" s="90"/>
      <c r="M61" s="90"/>
      <c r="N61" s="90"/>
      <c r="O61" s="90"/>
      <c r="P61" s="90"/>
      <c r="Q61" s="90"/>
    </row>
    <row r="62" spans="1:20" ht="12.75" customHeight="1" x14ac:dyDescent="0.45">
      <c r="A62" s="799"/>
      <c r="B62" s="799"/>
      <c r="C62" s="799"/>
    </row>
    <row r="63" spans="1:20" ht="12.75" customHeight="1" x14ac:dyDescent="0.45">
      <c r="A63" s="799"/>
      <c r="B63" s="799"/>
      <c r="C63" s="799"/>
    </row>
    <row r="64" spans="1:20" ht="12.75" customHeight="1" x14ac:dyDescent="0.45">
      <c r="A64" s="799"/>
      <c r="B64" s="799"/>
      <c r="C64" s="799"/>
    </row>
    <row r="65" spans="1:3" ht="12.75" customHeight="1" x14ac:dyDescent="0.45">
      <c r="A65" s="799"/>
      <c r="B65" s="799"/>
      <c r="C65" s="799"/>
    </row>
    <row r="66" spans="1:3" ht="12.75" customHeight="1" x14ac:dyDescent="0.45">
      <c r="A66" s="799"/>
      <c r="B66" s="799"/>
      <c r="C66" s="799"/>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B48C-020C-413D-BAB6-8FFAE745816D}">
  <sheetPr codeName="Sheet24"/>
  <dimension ref="A1:O76"/>
  <sheetViews>
    <sheetView showGridLines="0" view="pageBreakPreview" zoomScaleNormal="100" zoomScaleSheetLayoutView="100" workbookViewId="0"/>
  </sheetViews>
  <sheetFormatPr defaultColWidth="3.8984375" defaultRowHeight="13.2" x14ac:dyDescent="0.45"/>
  <cols>
    <col min="1" max="1" width="5.59765625" style="138" customWidth="1"/>
    <col min="2" max="7" width="8.59765625" style="138" customWidth="1"/>
    <col min="8" max="13" width="4.59765625" style="138" customWidth="1"/>
    <col min="14" max="16384" width="3.8984375" style="138"/>
  </cols>
  <sheetData>
    <row r="1" spans="1:15" ht="15" customHeight="1" x14ac:dyDescent="0.45">
      <c r="A1" s="192" t="s">
        <v>375</v>
      </c>
      <c r="B1" s="164"/>
      <c r="C1" s="164"/>
      <c r="D1" s="164"/>
      <c r="E1" s="164"/>
      <c r="F1" s="164"/>
      <c r="G1" s="164"/>
      <c r="H1" s="164"/>
      <c r="I1" s="164"/>
      <c r="J1" s="164"/>
      <c r="K1" s="164"/>
      <c r="L1" s="164"/>
      <c r="M1" s="164"/>
      <c r="N1" s="164"/>
      <c r="O1" s="164"/>
    </row>
    <row r="2" spans="1:15" ht="15" customHeight="1" x14ac:dyDescent="0.45">
      <c r="A2" s="197"/>
      <c r="B2" s="197"/>
      <c r="C2" s="197"/>
      <c r="D2" s="197"/>
      <c r="E2" s="196"/>
      <c r="F2" s="196"/>
      <c r="G2" s="195"/>
      <c r="H2" s="194"/>
      <c r="I2" s="194"/>
      <c r="J2" s="194"/>
      <c r="K2" s="194"/>
      <c r="L2" s="193"/>
      <c r="M2" s="193"/>
      <c r="N2" s="165"/>
      <c r="O2" s="164"/>
    </row>
    <row r="3" spans="1:15" ht="15" customHeight="1" x14ac:dyDescent="0.45">
      <c r="A3" s="834" t="s">
        <v>366</v>
      </c>
      <c r="B3" s="163" t="s">
        <v>164</v>
      </c>
      <c r="C3" s="887"/>
      <c r="D3" s="888"/>
      <c r="E3" s="888"/>
      <c r="F3" s="888"/>
      <c r="G3" s="888"/>
      <c r="H3" s="888"/>
      <c r="I3" s="888"/>
      <c r="J3" s="888"/>
      <c r="K3" s="888"/>
      <c r="L3" s="888"/>
      <c r="M3" s="889"/>
      <c r="N3" s="164"/>
      <c r="O3" s="164"/>
    </row>
    <row r="4" spans="1:15" ht="15" customHeight="1" x14ac:dyDescent="0.45">
      <c r="A4" s="835"/>
      <c r="B4" s="180" t="s">
        <v>176</v>
      </c>
      <c r="C4" s="890"/>
      <c r="D4" s="891"/>
      <c r="E4" s="891"/>
      <c r="F4" s="891"/>
      <c r="G4" s="891"/>
      <c r="H4" s="891"/>
      <c r="I4" s="891"/>
      <c r="J4" s="891"/>
      <c r="K4" s="891"/>
      <c r="L4" s="891"/>
      <c r="M4" s="892"/>
      <c r="N4" s="164"/>
      <c r="O4" s="164"/>
    </row>
    <row r="5" spans="1:15" ht="15" customHeight="1" x14ac:dyDescent="0.45">
      <c r="A5" s="835"/>
      <c r="B5" s="893" t="s">
        <v>175</v>
      </c>
      <c r="C5" s="151" t="s">
        <v>334</v>
      </c>
      <c r="D5" s="149"/>
      <c r="E5" s="150" t="s">
        <v>333</v>
      </c>
      <c r="F5" s="149"/>
      <c r="G5" s="148" t="s">
        <v>332</v>
      </c>
      <c r="H5" s="148"/>
      <c r="I5" s="148"/>
      <c r="J5" s="148"/>
      <c r="K5" s="148"/>
      <c r="L5" s="148"/>
      <c r="M5" s="147"/>
      <c r="N5" s="164"/>
      <c r="O5" s="164"/>
    </row>
    <row r="6" spans="1:15" ht="15" customHeight="1" x14ac:dyDescent="0.15">
      <c r="A6" s="835"/>
      <c r="B6" s="894"/>
      <c r="C6" s="146" t="s">
        <v>331</v>
      </c>
      <c r="D6" s="145" t="s">
        <v>288</v>
      </c>
      <c r="E6" s="144" t="s">
        <v>331</v>
      </c>
      <c r="F6" s="143" t="s">
        <v>330</v>
      </c>
      <c r="G6" s="142"/>
      <c r="H6" s="142" t="s">
        <v>365</v>
      </c>
      <c r="I6" s="141"/>
      <c r="J6" s="141"/>
      <c r="K6" s="141"/>
      <c r="L6" s="141"/>
      <c r="M6" s="140"/>
      <c r="N6" s="164"/>
      <c r="O6" s="164"/>
    </row>
    <row r="7" spans="1:15" ht="15" customHeight="1" x14ac:dyDescent="0.45">
      <c r="A7" s="835"/>
      <c r="B7" s="895"/>
      <c r="C7" s="818"/>
      <c r="D7" s="819"/>
      <c r="E7" s="819"/>
      <c r="F7" s="819"/>
      <c r="G7" s="819"/>
      <c r="H7" s="819"/>
      <c r="I7" s="819"/>
      <c r="J7" s="819"/>
      <c r="K7" s="819"/>
      <c r="L7" s="819"/>
      <c r="M7" s="820"/>
      <c r="N7" s="164"/>
      <c r="O7" s="164"/>
    </row>
    <row r="8" spans="1:15" ht="15" customHeight="1" x14ac:dyDescent="0.45">
      <c r="A8" s="835"/>
      <c r="B8" s="179" t="s">
        <v>169</v>
      </c>
      <c r="C8" s="882"/>
      <c r="D8" s="883"/>
      <c r="E8" s="883"/>
      <c r="F8" s="883"/>
      <c r="G8" s="883"/>
      <c r="H8" s="883"/>
      <c r="I8" s="883"/>
      <c r="J8" s="883"/>
      <c r="K8" s="883"/>
      <c r="L8" s="883"/>
      <c r="M8" s="884"/>
      <c r="N8" s="164"/>
      <c r="O8" s="164"/>
    </row>
    <row r="9" spans="1:15" ht="15" customHeight="1" x14ac:dyDescent="0.45">
      <c r="A9" s="836"/>
      <c r="B9" s="178" t="s">
        <v>364</v>
      </c>
      <c r="C9" s="857"/>
      <c r="D9" s="858"/>
      <c r="E9" s="858"/>
      <c r="F9" s="858"/>
      <c r="G9" s="858"/>
      <c r="H9" s="858"/>
      <c r="I9" s="858"/>
      <c r="J9" s="858"/>
      <c r="K9" s="858"/>
      <c r="L9" s="858"/>
      <c r="M9" s="859"/>
      <c r="N9" s="164"/>
      <c r="O9" s="164"/>
    </row>
    <row r="10" spans="1:15" ht="15" customHeight="1" x14ac:dyDescent="0.15">
      <c r="A10" s="834" t="s">
        <v>363</v>
      </c>
      <c r="B10" s="161" t="s">
        <v>164</v>
      </c>
      <c r="C10" s="811"/>
      <c r="D10" s="812"/>
      <c r="E10" s="813"/>
      <c r="F10" s="814" t="s">
        <v>339</v>
      </c>
      <c r="G10" s="160"/>
      <c r="H10" s="158"/>
      <c r="I10" s="159"/>
      <c r="J10" s="158"/>
      <c r="K10" s="159"/>
      <c r="L10" s="158"/>
      <c r="M10" s="157"/>
      <c r="N10" s="164"/>
      <c r="O10" s="164"/>
    </row>
    <row r="11" spans="1:15" ht="15" customHeight="1" x14ac:dyDescent="0.15">
      <c r="A11" s="835"/>
      <c r="B11" s="156" t="s">
        <v>160</v>
      </c>
      <c r="C11" s="815"/>
      <c r="D11" s="816"/>
      <c r="E11" s="817"/>
      <c r="F11" s="814"/>
      <c r="G11" s="154"/>
      <c r="H11" s="155" t="s">
        <v>338</v>
      </c>
      <c r="I11" s="154"/>
      <c r="J11" s="155" t="s">
        <v>337</v>
      </c>
      <c r="K11" s="154"/>
      <c r="L11" s="153" t="s">
        <v>336</v>
      </c>
      <c r="M11" s="152"/>
      <c r="N11" s="164"/>
      <c r="O11" s="164"/>
    </row>
    <row r="12" spans="1:15" ht="15" customHeight="1" x14ac:dyDescent="0.45">
      <c r="A12" s="835"/>
      <c r="B12" s="808" t="s">
        <v>335</v>
      </c>
      <c r="C12" s="151" t="s">
        <v>334</v>
      </c>
      <c r="D12" s="149"/>
      <c r="E12" s="150" t="s">
        <v>333</v>
      </c>
      <c r="F12" s="149"/>
      <c r="G12" s="148" t="s">
        <v>332</v>
      </c>
      <c r="H12" s="148"/>
      <c r="I12" s="148"/>
      <c r="J12" s="148"/>
      <c r="K12" s="148"/>
      <c r="L12" s="148"/>
      <c r="M12" s="147"/>
      <c r="N12" s="164"/>
      <c r="O12" s="164"/>
    </row>
    <row r="13" spans="1:15" ht="15" customHeight="1" x14ac:dyDescent="0.15">
      <c r="A13" s="835"/>
      <c r="B13" s="809"/>
      <c r="C13" s="146" t="s">
        <v>331</v>
      </c>
      <c r="D13" s="145" t="s">
        <v>288</v>
      </c>
      <c r="E13" s="144"/>
      <c r="F13" s="143" t="s">
        <v>330</v>
      </c>
      <c r="G13" s="142"/>
      <c r="H13" s="142"/>
      <c r="I13" s="141"/>
      <c r="J13" s="141"/>
      <c r="K13" s="141"/>
      <c r="L13" s="141"/>
      <c r="M13" s="140"/>
      <c r="N13" s="164"/>
      <c r="O13" s="164"/>
    </row>
    <row r="14" spans="1:15" ht="15" customHeight="1" x14ac:dyDescent="0.45">
      <c r="A14" s="835"/>
      <c r="B14" s="810"/>
      <c r="C14" s="818"/>
      <c r="D14" s="819"/>
      <c r="E14" s="819"/>
      <c r="F14" s="819"/>
      <c r="G14" s="819"/>
      <c r="H14" s="819"/>
      <c r="I14" s="819"/>
      <c r="J14" s="819"/>
      <c r="K14" s="819"/>
      <c r="L14" s="819"/>
      <c r="M14" s="820"/>
      <c r="N14" s="164"/>
      <c r="O14" s="164"/>
    </row>
    <row r="15" spans="1:15" ht="15" customHeight="1" x14ac:dyDescent="0.45">
      <c r="A15" s="885"/>
      <c r="B15" s="896" t="s">
        <v>362</v>
      </c>
      <c r="C15" s="897"/>
      <c r="D15" s="825" t="s">
        <v>361</v>
      </c>
      <c r="E15" s="826"/>
      <c r="F15" s="858"/>
      <c r="G15" s="858"/>
      <c r="H15" s="902"/>
      <c r="I15" s="902"/>
      <c r="J15" s="902"/>
      <c r="K15" s="858"/>
      <c r="L15" s="858"/>
      <c r="M15" s="859"/>
      <c r="N15" s="164"/>
      <c r="O15" s="164"/>
    </row>
    <row r="16" spans="1:15" ht="15" customHeight="1" x14ac:dyDescent="0.45">
      <c r="A16" s="885"/>
      <c r="B16" s="898"/>
      <c r="C16" s="899"/>
      <c r="D16" s="846" t="s">
        <v>360</v>
      </c>
      <c r="E16" s="866"/>
      <c r="F16" s="177"/>
      <c r="G16" s="177"/>
      <c r="H16" s="177"/>
      <c r="I16" s="177"/>
      <c r="J16" s="177"/>
      <c r="K16" s="177"/>
      <c r="L16" s="177"/>
      <c r="M16" s="176"/>
      <c r="N16" s="164"/>
      <c r="O16" s="164"/>
    </row>
    <row r="17" spans="1:15" ht="15" customHeight="1" x14ac:dyDescent="0.45">
      <c r="A17" s="886"/>
      <c r="B17" s="900"/>
      <c r="C17" s="901"/>
      <c r="D17" s="867"/>
      <c r="E17" s="868"/>
      <c r="F17" s="175"/>
      <c r="G17" s="175"/>
      <c r="H17" s="175"/>
      <c r="I17" s="175"/>
      <c r="J17" s="175"/>
      <c r="K17" s="175"/>
      <c r="L17" s="175"/>
      <c r="M17" s="174"/>
      <c r="N17" s="164"/>
      <c r="O17" s="164"/>
    </row>
    <row r="18" spans="1:15" ht="15" customHeight="1" x14ac:dyDescent="0.15">
      <c r="A18" s="834" t="s">
        <v>340</v>
      </c>
      <c r="B18" s="161" t="s">
        <v>164</v>
      </c>
      <c r="C18" s="811"/>
      <c r="D18" s="812"/>
      <c r="E18" s="813"/>
      <c r="F18" s="814" t="s">
        <v>339</v>
      </c>
      <c r="G18" s="160"/>
      <c r="H18" s="158"/>
      <c r="I18" s="159"/>
      <c r="J18" s="158"/>
      <c r="K18" s="159"/>
      <c r="L18" s="158"/>
      <c r="M18" s="157"/>
      <c r="N18" s="164"/>
      <c r="O18" s="164"/>
    </row>
    <row r="19" spans="1:15" ht="15" customHeight="1" x14ac:dyDescent="0.15">
      <c r="A19" s="835"/>
      <c r="B19" s="156" t="s">
        <v>160</v>
      </c>
      <c r="C19" s="815"/>
      <c r="D19" s="816"/>
      <c r="E19" s="817"/>
      <c r="F19" s="814"/>
      <c r="G19" s="154"/>
      <c r="H19" s="155" t="s">
        <v>338</v>
      </c>
      <c r="I19" s="154"/>
      <c r="J19" s="155" t="s">
        <v>337</v>
      </c>
      <c r="K19" s="154"/>
      <c r="L19" s="153" t="s">
        <v>336</v>
      </c>
      <c r="M19" s="152"/>
      <c r="N19" s="164"/>
      <c r="O19" s="164"/>
    </row>
    <row r="20" spans="1:15" ht="15" customHeight="1" x14ac:dyDescent="0.45">
      <c r="A20" s="835"/>
      <c r="B20" s="808" t="s">
        <v>335</v>
      </c>
      <c r="C20" s="151" t="s">
        <v>334</v>
      </c>
      <c r="D20" s="149"/>
      <c r="E20" s="150" t="s">
        <v>333</v>
      </c>
      <c r="F20" s="149"/>
      <c r="G20" s="148" t="s">
        <v>332</v>
      </c>
      <c r="H20" s="148"/>
      <c r="I20" s="148"/>
      <c r="J20" s="148"/>
      <c r="K20" s="148"/>
      <c r="L20" s="148"/>
      <c r="M20" s="147"/>
      <c r="N20" s="164"/>
      <c r="O20" s="164"/>
    </row>
    <row r="21" spans="1:15" ht="15" customHeight="1" x14ac:dyDescent="0.15">
      <c r="A21" s="835"/>
      <c r="B21" s="809"/>
      <c r="C21" s="146" t="s">
        <v>331</v>
      </c>
      <c r="D21" s="145" t="s">
        <v>288</v>
      </c>
      <c r="E21" s="144"/>
      <c r="F21" s="143" t="s">
        <v>330</v>
      </c>
      <c r="G21" s="142"/>
      <c r="H21" s="142"/>
      <c r="I21" s="141"/>
      <c r="J21" s="141"/>
      <c r="K21" s="141"/>
      <c r="L21" s="141"/>
      <c r="M21" s="140"/>
      <c r="N21" s="164"/>
      <c r="O21" s="164"/>
    </row>
    <row r="22" spans="1:15" ht="15" customHeight="1" x14ac:dyDescent="0.45">
      <c r="A22" s="835"/>
      <c r="B22" s="810"/>
      <c r="C22" s="818"/>
      <c r="D22" s="819"/>
      <c r="E22" s="819"/>
      <c r="F22" s="819"/>
      <c r="G22" s="819"/>
      <c r="H22" s="819"/>
      <c r="I22" s="819"/>
      <c r="J22" s="819"/>
      <c r="K22" s="819"/>
      <c r="L22" s="819"/>
      <c r="M22" s="820"/>
      <c r="N22" s="164"/>
      <c r="O22" s="164"/>
    </row>
    <row r="23" spans="1:15" ht="15" customHeight="1" x14ac:dyDescent="0.45">
      <c r="A23" s="869" t="s">
        <v>167</v>
      </c>
      <c r="B23" s="870"/>
      <c r="C23" s="870"/>
      <c r="D23" s="871"/>
      <c r="E23" s="871"/>
      <c r="F23" s="872"/>
      <c r="G23" s="873"/>
      <c r="H23" s="874" t="s">
        <v>359</v>
      </c>
      <c r="I23" s="875"/>
      <c r="J23" s="875"/>
      <c r="K23" s="875"/>
      <c r="L23" s="875"/>
      <c r="M23" s="876"/>
      <c r="N23" s="165"/>
      <c r="O23" s="164"/>
    </row>
    <row r="24" spans="1:15" ht="15" hidden="1" customHeight="1" x14ac:dyDescent="0.45">
      <c r="A24" s="843" t="s">
        <v>374</v>
      </c>
      <c r="B24" s="844"/>
      <c r="C24" s="844"/>
      <c r="D24" s="844"/>
      <c r="E24" s="844"/>
      <c r="F24" s="844"/>
      <c r="G24" s="844"/>
      <c r="H24" s="844"/>
      <c r="I24" s="844"/>
      <c r="J24" s="844"/>
      <c r="K24" s="844"/>
      <c r="L24" s="844"/>
      <c r="M24" s="845"/>
      <c r="N24" s="164"/>
      <c r="O24" s="164"/>
    </row>
    <row r="25" spans="1:15" ht="15" hidden="1" customHeight="1" x14ac:dyDescent="0.45">
      <c r="A25" s="877" t="s">
        <v>159</v>
      </c>
      <c r="B25" s="878"/>
      <c r="C25" s="864" t="s">
        <v>373</v>
      </c>
      <c r="D25" s="864"/>
      <c r="E25" s="860" t="s">
        <v>150</v>
      </c>
      <c r="F25" s="881"/>
      <c r="G25" s="150"/>
      <c r="H25" s="150"/>
      <c r="I25" s="150"/>
      <c r="J25" s="150"/>
      <c r="K25" s="150"/>
      <c r="L25" s="150"/>
      <c r="M25" s="191"/>
      <c r="N25" s="164"/>
      <c r="O25" s="164"/>
    </row>
    <row r="26" spans="1:15" ht="15" hidden="1" customHeight="1" x14ac:dyDescent="0.45">
      <c r="A26" s="879"/>
      <c r="B26" s="880"/>
      <c r="C26" s="190" t="s">
        <v>149</v>
      </c>
      <c r="D26" s="190" t="s">
        <v>372</v>
      </c>
      <c r="E26" s="190" t="s">
        <v>149</v>
      </c>
      <c r="F26" s="190" t="s">
        <v>372</v>
      </c>
      <c r="G26" s="164"/>
      <c r="H26" s="164"/>
      <c r="I26" s="164"/>
      <c r="J26" s="164"/>
      <c r="K26" s="164"/>
      <c r="L26" s="164"/>
      <c r="M26" s="189"/>
      <c r="N26" s="164"/>
      <c r="O26" s="164"/>
    </row>
    <row r="27" spans="1:15" ht="15" hidden="1" customHeight="1" x14ac:dyDescent="0.45">
      <c r="A27" s="860" t="s">
        <v>371</v>
      </c>
      <c r="B27" s="861"/>
      <c r="C27" s="190"/>
      <c r="D27" s="190"/>
      <c r="E27" s="190"/>
      <c r="F27" s="190"/>
      <c r="G27" s="164"/>
      <c r="H27" s="164"/>
      <c r="I27" s="164"/>
      <c r="J27" s="164"/>
      <c r="K27" s="164"/>
      <c r="L27" s="164"/>
      <c r="M27" s="189"/>
      <c r="N27" s="164"/>
      <c r="O27" s="164"/>
    </row>
    <row r="28" spans="1:15" ht="15" hidden="1" customHeight="1" x14ac:dyDescent="0.45">
      <c r="A28" s="862" t="s">
        <v>370</v>
      </c>
      <c r="B28" s="863"/>
      <c r="C28" s="190"/>
      <c r="D28" s="190"/>
      <c r="E28" s="190"/>
      <c r="F28" s="190"/>
      <c r="G28" s="164"/>
      <c r="H28" s="164"/>
      <c r="I28" s="164"/>
      <c r="J28" s="164"/>
      <c r="K28" s="164"/>
      <c r="L28" s="164"/>
      <c r="M28" s="189"/>
      <c r="N28" s="164"/>
      <c r="O28" s="164"/>
    </row>
    <row r="29" spans="1:15" ht="15" hidden="1" customHeight="1" x14ac:dyDescent="0.45">
      <c r="A29" s="188" t="s">
        <v>369</v>
      </c>
      <c r="B29" s="187"/>
      <c r="C29" s="864"/>
      <c r="D29" s="864"/>
      <c r="E29" s="864"/>
      <c r="F29" s="864"/>
      <c r="G29" s="164"/>
      <c r="H29" s="164"/>
      <c r="I29" s="164"/>
      <c r="J29" s="164"/>
      <c r="K29" s="164"/>
      <c r="L29" s="164"/>
      <c r="M29" s="189"/>
      <c r="N29" s="164"/>
      <c r="O29" s="164"/>
    </row>
    <row r="30" spans="1:15" ht="15" hidden="1" customHeight="1" x14ac:dyDescent="0.45">
      <c r="A30" s="188" t="s">
        <v>368</v>
      </c>
      <c r="B30" s="187"/>
      <c r="C30" s="865"/>
      <c r="D30" s="865"/>
      <c r="E30" s="865"/>
      <c r="F30" s="865"/>
      <c r="G30" s="186"/>
      <c r="H30" s="186"/>
      <c r="I30" s="186"/>
      <c r="J30" s="186"/>
      <c r="K30" s="186"/>
      <c r="L30" s="186"/>
      <c r="M30" s="185"/>
      <c r="N30" s="165"/>
      <c r="O30" s="164"/>
    </row>
    <row r="31" spans="1:15" ht="15" customHeight="1" x14ac:dyDescent="0.45">
      <c r="A31" s="843" t="s">
        <v>367</v>
      </c>
      <c r="B31" s="844"/>
      <c r="C31" s="844"/>
      <c r="D31" s="844"/>
      <c r="E31" s="844"/>
      <c r="F31" s="844"/>
      <c r="G31" s="844"/>
      <c r="H31" s="844"/>
      <c r="I31" s="844"/>
      <c r="J31" s="844"/>
      <c r="K31" s="844"/>
      <c r="L31" s="844"/>
      <c r="M31" s="845"/>
      <c r="N31" s="165"/>
      <c r="O31" s="164"/>
    </row>
    <row r="32" spans="1:15" ht="15" customHeight="1" x14ac:dyDescent="0.45">
      <c r="A32" s="846" t="s">
        <v>358</v>
      </c>
      <c r="B32" s="847"/>
      <c r="C32" s="173" t="s">
        <v>320</v>
      </c>
      <c r="D32" s="172" t="s">
        <v>357</v>
      </c>
      <c r="E32" s="172" t="s">
        <v>356</v>
      </c>
      <c r="F32" s="172" t="s">
        <v>355</v>
      </c>
      <c r="G32" s="172" t="s">
        <v>354</v>
      </c>
      <c r="H32" s="852" t="s">
        <v>353</v>
      </c>
      <c r="I32" s="853"/>
      <c r="J32" s="852" t="s">
        <v>352</v>
      </c>
      <c r="K32" s="853"/>
      <c r="L32" s="852" t="s">
        <v>351</v>
      </c>
      <c r="M32" s="853"/>
      <c r="N32" s="164"/>
      <c r="O32" s="164"/>
    </row>
    <row r="33" spans="1:15" ht="15" customHeight="1" x14ac:dyDescent="0.15">
      <c r="A33" s="848"/>
      <c r="B33" s="849"/>
      <c r="C33" s="171"/>
      <c r="D33" s="171"/>
      <c r="E33" s="171"/>
      <c r="F33" s="171"/>
      <c r="G33" s="171"/>
      <c r="H33" s="854"/>
      <c r="I33" s="855"/>
      <c r="J33" s="854"/>
      <c r="K33" s="855"/>
      <c r="L33" s="854"/>
      <c r="M33" s="855"/>
      <c r="N33" s="164"/>
      <c r="O33" s="164"/>
    </row>
    <row r="34" spans="1:15" ht="15" customHeight="1" x14ac:dyDescent="0.45">
      <c r="A34" s="850"/>
      <c r="B34" s="851"/>
      <c r="C34" s="852" t="s">
        <v>350</v>
      </c>
      <c r="D34" s="856"/>
      <c r="E34" s="853"/>
      <c r="F34" s="857"/>
      <c r="G34" s="858"/>
      <c r="H34" s="858"/>
      <c r="I34" s="858"/>
      <c r="J34" s="858"/>
      <c r="K34" s="858"/>
      <c r="L34" s="858"/>
      <c r="M34" s="859"/>
      <c r="N34" s="164"/>
      <c r="O34" s="164"/>
    </row>
    <row r="35" spans="1:15" ht="15" customHeight="1" x14ac:dyDescent="0.45">
      <c r="A35" s="837" t="s">
        <v>130</v>
      </c>
      <c r="B35" s="838"/>
      <c r="C35" s="184" t="s">
        <v>349</v>
      </c>
      <c r="D35" s="170"/>
      <c r="E35" s="169" t="s">
        <v>345</v>
      </c>
      <c r="F35" s="166"/>
      <c r="G35" s="181" t="s">
        <v>346</v>
      </c>
      <c r="H35" s="822"/>
      <c r="I35" s="822"/>
      <c r="J35" s="821" t="s">
        <v>345</v>
      </c>
      <c r="K35" s="821"/>
      <c r="L35" s="822"/>
      <c r="M35" s="823"/>
      <c r="N35" s="165"/>
      <c r="O35" s="164"/>
    </row>
    <row r="36" spans="1:15" ht="15" customHeight="1" x14ac:dyDescent="0.45">
      <c r="A36" s="839"/>
      <c r="B36" s="840"/>
      <c r="C36" s="183" t="s">
        <v>348</v>
      </c>
      <c r="D36" s="170"/>
      <c r="E36" s="169" t="s">
        <v>345</v>
      </c>
      <c r="F36" s="166"/>
      <c r="G36" s="181" t="s">
        <v>346</v>
      </c>
      <c r="H36" s="822"/>
      <c r="I36" s="822"/>
      <c r="J36" s="821" t="s">
        <v>345</v>
      </c>
      <c r="K36" s="821"/>
      <c r="L36" s="822"/>
      <c r="M36" s="823"/>
      <c r="N36" s="165"/>
      <c r="O36" s="164"/>
    </row>
    <row r="37" spans="1:15" ht="15" customHeight="1" x14ac:dyDescent="0.45">
      <c r="A37" s="841"/>
      <c r="B37" s="842"/>
      <c r="C37" s="182" t="s">
        <v>347</v>
      </c>
      <c r="D37" s="168"/>
      <c r="E37" s="167" t="s">
        <v>345</v>
      </c>
      <c r="F37" s="166"/>
      <c r="G37" s="181" t="s">
        <v>346</v>
      </c>
      <c r="H37" s="822"/>
      <c r="I37" s="822"/>
      <c r="J37" s="821" t="s">
        <v>345</v>
      </c>
      <c r="K37" s="821"/>
      <c r="L37" s="822"/>
      <c r="M37" s="823"/>
      <c r="N37" s="165"/>
      <c r="O37" s="164"/>
    </row>
    <row r="38" spans="1:15" ht="15" customHeight="1" x14ac:dyDescent="0.45">
      <c r="A38" s="825" t="s">
        <v>112</v>
      </c>
      <c r="B38" s="826"/>
      <c r="C38" s="827"/>
      <c r="D38" s="828"/>
      <c r="E38" s="828"/>
      <c r="F38" s="828"/>
      <c r="G38" s="828"/>
      <c r="H38" s="828"/>
      <c r="I38" s="828"/>
      <c r="J38" s="828"/>
      <c r="K38" s="828"/>
      <c r="L38" s="828"/>
      <c r="M38" s="829"/>
      <c r="N38" s="164"/>
      <c r="O38" s="164"/>
    </row>
    <row r="39" spans="1:15" ht="15" customHeight="1" x14ac:dyDescent="0.45">
      <c r="A39" s="825" t="s">
        <v>111</v>
      </c>
      <c r="B39" s="826"/>
      <c r="C39" s="827"/>
      <c r="D39" s="828"/>
      <c r="E39" s="828"/>
      <c r="F39" s="828"/>
      <c r="G39" s="828"/>
      <c r="H39" s="828"/>
      <c r="I39" s="828"/>
      <c r="J39" s="828"/>
      <c r="K39" s="828"/>
      <c r="L39" s="828"/>
      <c r="M39" s="829"/>
      <c r="N39" s="165"/>
      <c r="O39" s="164"/>
    </row>
    <row r="40" spans="1:15" ht="35.1" customHeight="1" x14ac:dyDescent="0.45">
      <c r="A40" s="830" t="s">
        <v>344</v>
      </c>
      <c r="B40" s="831"/>
      <c r="C40" s="827"/>
      <c r="D40" s="828"/>
      <c r="E40" s="828"/>
      <c r="F40" s="828"/>
      <c r="G40" s="828"/>
      <c r="H40" s="828"/>
      <c r="I40" s="828"/>
      <c r="J40" s="828"/>
      <c r="K40" s="828"/>
      <c r="L40" s="828"/>
      <c r="M40" s="829"/>
      <c r="N40" s="165"/>
      <c r="O40" s="164"/>
    </row>
    <row r="41" spans="1:15" ht="15" customHeight="1" x14ac:dyDescent="0.45">
      <c r="A41" s="164" t="s">
        <v>328</v>
      </c>
      <c r="B41" s="164"/>
      <c r="C41" s="164"/>
      <c r="D41" s="164"/>
      <c r="E41" s="164"/>
      <c r="F41" s="164"/>
      <c r="G41" s="164"/>
      <c r="H41" s="164"/>
      <c r="I41" s="164"/>
      <c r="J41" s="164"/>
      <c r="K41" s="164"/>
      <c r="L41" s="164"/>
      <c r="M41" s="164"/>
      <c r="N41" s="164"/>
      <c r="O41" s="164"/>
    </row>
    <row r="42" spans="1:15" s="444" customFormat="1" ht="10.8" x14ac:dyDescent="0.45">
      <c r="A42" s="824" t="s">
        <v>343</v>
      </c>
      <c r="B42" s="824"/>
      <c r="C42" s="824"/>
      <c r="D42" s="824"/>
      <c r="E42" s="824"/>
      <c r="F42" s="824"/>
      <c r="G42" s="824"/>
      <c r="H42" s="824"/>
      <c r="I42" s="824"/>
      <c r="J42" s="824"/>
      <c r="K42" s="824"/>
      <c r="L42" s="824"/>
      <c r="M42" s="824"/>
      <c r="N42" s="442"/>
      <c r="O42" s="443"/>
    </row>
    <row r="43" spans="1:15" s="444" customFormat="1" ht="10.8" x14ac:dyDescent="0.45">
      <c r="A43" s="832" t="s">
        <v>612</v>
      </c>
      <c r="B43" s="833"/>
      <c r="C43" s="833"/>
      <c r="D43" s="833"/>
      <c r="E43" s="833"/>
      <c r="F43" s="833"/>
      <c r="G43" s="833"/>
      <c r="H43" s="833"/>
      <c r="I43" s="833"/>
      <c r="J43" s="833"/>
      <c r="K43" s="833"/>
      <c r="L43" s="833"/>
      <c r="M43" s="833"/>
      <c r="N43" s="443"/>
      <c r="O43" s="443"/>
    </row>
    <row r="44" spans="1:15" ht="15" customHeight="1" x14ac:dyDescent="0.45">
      <c r="A44" s="461" t="s">
        <v>342</v>
      </c>
      <c r="B44" s="462"/>
      <c r="C44" s="462"/>
      <c r="D44" s="462"/>
      <c r="E44" s="462"/>
      <c r="F44" s="462"/>
      <c r="G44" s="462"/>
      <c r="H44" s="462"/>
      <c r="I44" s="462"/>
      <c r="J44" s="462"/>
      <c r="K44" s="462"/>
      <c r="L44" s="462"/>
      <c r="M44" s="462"/>
      <c r="N44" s="164"/>
      <c r="O44" s="164"/>
    </row>
    <row r="45" spans="1:15" ht="15" customHeight="1" x14ac:dyDescent="0.45">
      <c r="A45" s="139" t="s">
        <v>341</v>
      </c>
    </row>
    <row r="46" spans="1:15" ht="15" customHeight="1" x14ac:dyDescent="0.15">
      <c r="A46" s="834" t="s">
        <v>340</v>
      </c>
      <c r="B46" s="163" t="s">
        <v>164</v>
      </c>
      <c r="C46" s="811"/>
      <c r="D46" s="812"/>
      <c r="E46" s="813"/>
      <c r="F46" s="814" t="s">
        <v>339</v>
      </c>
      <c r="G46" s="160"/>
      <c r="H46" s="158"/>
      <c r="I46" s="159"/>
      <c r="J46" s="158"/>
      <c r="K46" s="159"/>
      <c r="L46" s="158"/>
      <c r="M46" s="157"/>
    </row>
    <row r="47" spans="1:15" ht="15" customHeight="1" x14ac:dyDescent="0.15">
      <c r="A47" s="835"/>
      <c r="B47" s="162" t="s">
        <v>160</v>
      </c>
      <c r="C47" s="815"/>
      <c r="D47" s="816"/>
      <c r="E47" s="817"/>
      <c r="F47" s="814"/>
      <c r="G47" s="154"/>
      <c r="H47" s="155" t="s">
        <v>338</v>
      </c>
      <c r="I47" s="154"/>
      <c r="J47" s="155" t="s">
        <v>337</v>
      </c>
      <c r="K47" s="154"/>
      <c r="L47" s="153" t="s">
        <v>336</v>
      </c>
      <c r="M47" s="152"/>
    </row>
    <row r="48" spans="1:15" ht="15" customHeight="1" x14ac:dyDescent="0.45">
      <c r="A48" s="835"/>
      <c r="B48" s="808" t="s">
        <v>335</v>
      </c>
      <c r="C48" s="151" t="s">
        <v>334</v>
      </c>
      <c r="D48" s="149"/>
      <c r="E48" s="150" t="s">
        <v>333</v>
      </c>
      <c r="F48" s="149"/>
      <c r="G48" s="148" t="s">
        <v>332</v>
      </c>
      <c r="H48" s="148"/>
      <c r="I48" s="148"/>
      <c r="J48" s="148"/>
      <c r="K48" s="148"/>
      <c r="L48" s="148"/>
      <c r="M48" s="147"/>
    </row>
    <row r="49" spans="1:13" ht="15" customHeight="1" x14ac:dyDescent="0.15">
      <c r="A49" s="835"/>
      <c r="B49" s="809"/>
      <c r="C49" s="146" t="s">
        <v>331</v>
      </c>
      <c r="D49" s="145" t="s">
        <v>288</v>
      </c>
      <c r="E49" s="144"/>
      <c r="F49" s="143" t="s">
        <v>330</v>
      </c>
      <c r="G49" s="142"/>
      <c r="H49" s="142"/>
      <c r="I49" s="141"/>
      <c r="J49" s="141"/>
      <c r="K49" s="141"/>
      <c r="L49" s="141"/>
      <c r="M49" s="140"/>
    </row>
    <row r="50" spans="1:13" ht="15" customHeight="1" x14ac:dyDescent="0.45">
      <c r="A50" s="835"/>
      <c r="B50" s="810"/>
      <c r="C50" s="818"/>
      <c r="D50" s="819"/>
      <c r="E50" s="819"/>
      <c r="F50" s="819"/>
      <c r="G50" s="819"/>
      <c r="H50" s="819"/>
      <c r="I50" s="819"/>
      <c r="J50" s="819"/>
      <c r="K50" s="819"/>
      <c r="L50" s="819"/>
      <c r="M50" s="820"/>
    </row>
    <row r="51" spans="1:13" ht="15" customHeight="1" x14ac:dyDescent="0.15">
      <c r="A51" s="835"/>
      <c r="B51" s="161" t="s">
        <v>164</v>
      </c>
      <c r="C51" s="811"/>
      <c r="D51" s="812"/>
      <c r="E51" s="813"/>
      <c r="F51" s="814" t="s">
        <v>339</v>
      </c>
      <c r="G51" s="160"/>
      <c r="H51" s="158"/>
      <c r="I51" s="159"/>
      <c r="J51" s="158"/>
      <c r="K51" s="159"/>
      <c r="L51" s="158"/>
      <c r="M51" s="157"/>
    </row>
    <row r="52" spans="1:13" ht="15" customHeight="1" x14ac:dyDescent="0.15">
      <c r="A52" s="835"/>
      <c r="B52" s="156" t="s">
        <v>160</v>
      </c>
      <c r="C52" s="815"/>
      <c r="D52" s="816"/>
      <c r="E52" s="817"/>
      <c r="F52" s="814"/>
      <c r="G52" s="154"/>
      <c r="H52" s="155" t="s">
        <v>338</v>
      </c>
      <c r="I52" s="154"/>
      <c r="J52" s="155" t="s">
        <v>337</v>
      </c>
      <c r="K52" s="154"/>
      <c r="L52" s="153" t="s">
        <v>336</v>
      </c>
      <c r="M52" s="152"/>
    </row>
    <row r="53" spans="1:13" ht="15" customHeight="1" x14ac:dyDescent="0.45">
      <c r="A53" s="835"/>
      <c r="B53" s="808" t="s">
        <v>335</v>
      </c>
      <c r="C53" s="151" t="s">
        <v>334</v>
      </c>
      <c r="D53" s="149"/>
      <c r="E53" s="150" t="s">
        <v>333</v>
      </c>
      <c r="F53" s="149"/>
      <c r="G53" s="148" t="s">
        <v>332</v>
      </c>
      <c r="H53" s="148"/>
      <c r="I53" s="148"/>
      <c r="J53" s="148"/>
      <c r="K53" s="148"/>
      <c r="L53" s="148"/>
      <c r="M53" s="147"/>
    </row>
    <row r="54" spans="1:13" ht="15" customHeight="1" x14ac:dyDescent="0.15">
      <c r="A54" s="835"/>
      <c r="B54" s="809"/>
      <c r="C54" s="146" t="s">
        <v>331</v>
      </c>
      <c r="D54" s="145" t="s">
        <v>288</v>
      </c>
      <c r="E54" s="144"/>
      <c r="F54" s="143" t="s">
        <v>330</v>
      </c>
      <c r="G54" s="142"/>
      <c r="H54" s="142"/>
      <c r="I54" s="141"/>
      <c r="J54" s="141"/>
      <c r="K54" s="141"/>
      <c r="L54" s="141"/>
      <c r="M54" s="140"/>
    </row>
    <row r="55" spans="1:13" ht="15" customHeight="1" x14ac:dyDescent="0.45">
      <c r="A55" s="835"/>
      <c r="B55" s="810"/>
      <c r="C55" s="818"/>
      <c r="D55" s="819"/>
      <c r="E55" s="819"/>
      <c r="F55" s="819"/>
      <c r="G55" s="819"/>
      <c r="H55" s="819"/>
      <c r="I55" s="819"/>
      <c r="J55" s="819"/>
      <c r="K55" s="819"/>
      <c r="L55" s="819"/>
      <c r="M55" s="820"/>
    </row>
    <row r="56" spans="1:13" ht="15" customHeight="1" x14ac:dyDescent="0.15">
      <c r="A56" s="835"/>
      <c r="B56" s="161" t="s">
        <v>164</v>
      </c>
      <c r="C56" s="811"/>
      <c r="D56" s="812"/>
      <c r="E56" s="813"/>
      <c r="F56" s="814" t="s">
        <v>339</v>
      </c>
      <c r="G56" s="160"/>
      <c r="H56" s="158"/>
      <c r="I56" s="159"/>
      <c r="J56" s="158"/>
      <c r="K56" s="159"/>
      <c r="L56" s="158"/>
      <c r="M56" s="157"/>
    </row>
    <row r="57" spans="1:13" ht="15" customHeight="1" x14ac:dyDescent="0.15">
      <c r="A57" s="835"/>
      <c r="B57" s="156" t="s">
        <v>160</v>
      </c>
      <c r="C57" s="815"/>
      <c r="D57" s="816"/>
      <c r="E57" s="817"/>
      <c r="F57" s="814"/>
      <c r="G57" s="154"/>
      <c r="H57" s="155" t="s">
        <v>338</v>
      </c>
      <c r="I57" s="154"/>
      <c r="J57" s="155" t="s">
        <v>337</v>
      </c>
      <c r="K57" s="154"/>
      <c r="L57" s="153" t="s">
        <v>336</v>
      </c>
      <c r="M57" s="152"/>
    </row>
    <row r="58" spans="1:13" ht="15" customHeight="1" x14ac:dyDescent="0.45">
      <c r="A58" s="835"/>
      <c r="B58" s="808" t="s">
        <v>335</v>
      </c>
      <c r="C58" s="151" t="s">
        <v>334</v>
      </c>
      <c r="D58" s="149"/>
      <c r="E58" s="150" t="s">
        <v>333</v>
      </c>
      <c r="F58" s="149"/>
      <c r="G58" s="148" t="s">
        <v>332</v>
      </c>
      <c r="H58" s="148"/>
      <c r="I58" s="148"/>
      <c r="J58" s="148"/>
      <c r="K58" s="148"/>
      <c r="L58" s="148"/>
      <c r="M58" s="147"/>
    </row>
    <row r="59" spans="1:13" ht="15" customHeight="1" x14ac:dyDescent="0.15">
      <c r="A59" s="835"/>
      <c r="B59" s="809"/>
      <c r="C59" s="146" t="s">
        <v>331</v>
      </c>
      <c r="D59" s="145" t="s">
        <v>288</v>
      </c>
      <c r="E59" s="144"/>
      <c r="F59" s="143" t="s">
        <v>330</v>
      </c>
      <c r="G59" s="142"/>
      <c r="H59" s="142"/>
      <c r="I59" s="141"/>
      <c r="J59" s="141"/>
      <c r="K59" s="141"/>
      <c r="L59" s="141"/>
      <c r="M59" s="140"/>
    </row>
    <row r="60" spans="1:13" ht="15" customHeight="1" x14ac:dyDescent="0.45">
      <c r="A60" s="835"/>
      <c r="B60" s="810"/>
      <c r="C60" s="818"/>
      <c r="D60" s="819"/>
      <c r="E60" s="819"/>
      <c r="F60" s="819"/>
      <c r="G60" s="819"/>
      <c r="H60" s="819"/>
      <c r="I60" s="819"/>
      <c r="J60" s="819"/>
      <c r="K60" s="819"/>
      <c r="L60" s="819"/>
      <c r="M60" s="820"/>
    </row>
    <row r="61" spans="1:13" ht="15" customHeight="1" x14ac:dyDescent="0.15">
      <c r="A61" s="835"/>
      <c r="B61" s="161" t="s">
        <v>164</v>
      </c>
      <c r="C61" s="811"/>
      <c r="D61" s="812"/>
      <c r="E61" s="813"/>
      <c r="F61" s="814" t="s">
        <v>339</v>
      </c>
      <c r="G61" s="160"/>
      <c r="H61" s="158"/>
      <c r="I61" s="159"/>
      <c r="J61" s="158"/>
      <c r="K61" s="159"/>
      <c r="L61" s="158"/>
      <c r="M61" s="157"/>
    </row>
    <row r="62" spans="1:13" ht="15" customHeight="1" x14ac:dyDescent="0.15">
      <c r="A62" s="835"/>
      <c r="B62" s="156" t="s">
        <v>160</v>
      </c>
      <c r="C62" s="815"/>
      <c r="D62" s="816"/>
      <c r="E62" s="817"/>
      <c r="F62" s="814"/>
      <c r="G62" s="154"/>
      <c r="H62" s="155" t="s">
        <v>338</v>
      </c>
      <c r="I62" s="154"/>
      <c r="J62" s="155" t="s">
        <v>337</v>
      </c>
      <c r="K62" s="154"/>
      <c r="L62" s="153" t="s">
        <v>336</v>
      </c>
      <c r="M62" s="152"/>
    </row>
    <row r="63" spans="1:13" ht="15" customHeight="1" x14ac:dyDescent="0.45">
      <c r="A63" s="835"/>
      <c r="B63" s="808" t="s">
        <v>335</v>
      </c>
      <c r="C63" s="151" t="s">
        <v>334</v>
      </c>
      <c r="D63" s="149"/>
      <c r="E63" s="150" t="s">
        <v>333</v>
      </c>
      <c r="F63" s="149"/>
      <c r="G63" s="148" t="s">
        <v>332</v>
      </c>
      <c r="H63" s="148"/>
      <c r="I63" s="148"/>
      <c r="J63" s="148"/>
      <c r="K63" s="148"/>
      <c r="L63" s="148"/>
      <c r="M63" s="147"/>
    </row>
    <row r="64" spans="1:13" ht="15" customHeight="1" x14ac:dyDescent="0.15">
      <c r="A64" s="835"/>
      <c r="B64" s="809"/>
      <c r="C64" s="146" t="s">
        <v>331</v>
      </c>
      <c r="D64" s="145" t="s">
        <v>288</v>
      </c>
      <c r="E64" s="144"/>
      <c r="F64" s="143" t="s">
        <v>330</v>
      </c>
      <c r="G64" s="142"/>
      <c r="H64" s="142"/>
      <c r="I64" s="141"/>
      <c r="J64" s="141"/>
      <c r="K64" s="141"/>
      <c r="L64" s="141"/>
      <c r="M64" s="140"/>
    </row>
    <row r="65" spans="1:13" ht="15" customHeight="1" x14ac:dyDescent="0.45">
      <c r="A65" s="835"/>
      <c r="B65" s="810"/>
      <c r="C65" s="818"/>
      <c r="D65" s="819"/>
      <c r="E65" s="819"/>
      <c r="F65" s="819"/>
      <c r="G65" s="819"/>
      <c r="H65" s="819"/>
      <c r="I65" s="819"/>
      <c r="J65" s="819"/>
      <c r="K65" s="819"/>
      <c r="L65" s="819"/>
      <c r="M65" s="820"/>
    </row>
    <row r="66" spans="1:13" ht="15" customHeight="1" x14ac:dyDescent="0.15">
      <c r="A66" s="835"/>
      <c r="B66" s="161" t="s">
        <v>164</v>
      </c>
      <c r="C66" s="811"/>
      <c r="D66" s="812"/>
      <c r="E66" s="813"/>
      <c r="F66" s="814" t="s">
        <v>339</v>
      </c>
      <c r="G66" s="160"/>
      <c r="H66" s="158"/>
      <c r="I66" s="159"/>
      <c r="J66" s="158"/>
      <c r="K66" s="159"/>
      <c r="L66" s="158"/>
      <c r="M66" s="157"/>
    </row>
    <row r="67" spans="1:13" ht="15" customHeight="1" x14ac:dyDescent="0.15">
      <c r="A67" s="835"/>
      <c r="B67" s="156" t="s">
        <v>160</v>
      </c>
      <c r="C67" s="815"/>
      <c r="D67" s="816"/>
      <c r="E67" s="817"/>
      <c r="F67" s="814"/>
      <c r="G67" s="154"/>
      <c r="H67" s="155" t="s">
        <v>338</v>
      </c>
      <c r="I67" s="154"/>
      <c r="J67" s="155" t="s">
        <v>337</v>
      </c>
      <c r="K67" s="154"/>
      <c r="L67" s="153" t="s">
        <v>336</v>
      </c>
      <c r="M67" s="152"/>
    </row>
    <row r="68" spans="1:13" ht="15" customHeight="1" x14ac:dyDescent="0.45">
      <c r="A68" s="835"/>
      <c r="B68" s="808" t="s">
        <v>335</v>
      </c>
      <c r="C68" s="151" t="s">
        <v>334</v>
      </c>
      <c r="D68" s="149"/>
      <c r="E68" s="150" t="s">
        <v>333</v>
      </c>
      <c r="F68" s="149"/>
      <c r="G68" s="148" t="s">
        <v>332</v>
      </c>
      <c r="H68" s="148"/>
      <c r="I68" s="148"/>
      <c r="J68" s="148"/>
      <c r="K68" s="148"/>
      <c r="L68" s="148"/>
      <c r="M68" s="147"/>
    </row>
    <row r="69" spans="1:13" ht="15" customHeight="1" x14ac:dyDescent="0.15">
      <c r="A69" s="835"/>
      <c r="B69" s="809"/>
      <c r="C69" s="146" t="s">
        <v>331</v>
      </c>
      <c r="D69" s="145" t="s">
        <v>288</v>
      </c>
      <c r="E69" s="144"/>
      <c r="F69" s="143" t="s">
        <v>330</v>
      </c>
      <c r="G69" s="142"/>
      <c r="H69" s="142"/>
      <c r="I69" s="141"/>
      <c r="J69" s="141"/>
      <c r="K69" s="141"/>
      <c r="L69" s="141"/>
      <c r="M69" s="140"/>
    </row>
    <row r="70" spans="1:13" ht="15" customHeight="1" x14ac:dyDescent="0.45">
      <c r="A70" s="835"/>
      <c r="B70" s="810"/>
      <c r="C70" s="818"/>
      <c r="D70" s="819"/>
      <c r="E70" s="819"/>
      <c r="F70" s="819"/>
      <c r="G70" s="819"/>
      <c r="H70" s="819"/>
      <c r="I70" s="819"/>
      <c r="J70" s="819"/>
      <c r="K70" s="819"/>
      <c r="L70" s="819"/>
      <c r="M70" s="820"/>
    </row>
    <row r="71" spans="1:13" ht="15" customHeight="1" x14ac:dyDescent="0.15">
      <c r="A71" s="835"/>
      <c r="B71" s="161" t="s">
        <v>164</v>
      </c>
      <c r="C71" s="811"/>
      <c r="D71" s="812"/>
      <c r="E71" s="813"/>
      <c r="F71" s="814" t="s">
        <v>339</v>
      </c>
      <c r="G71" s="160"/>
      <c r="H71" s="158"/>
      <c r="I71" s="159"/>
      <c r="J71" s="158"/>
      <c r="K71" s="159"/>
      <c r="L71" s="158"/>
      <c r="M71" s="157"/>
    </row>
    <row r="72" spans="1:13" ht="15" customHeight="1" x14ac:dyDescent="0.15">
      <c r="A72" s="835"/>
      <c r="B72" s="156" t="s">
        <v>160</v>
      </c>
      <c r="C72" s="815"/>
      <c r="D72" s="816"/>
      <c r="E72" s="817"/>
      <c r="F72" s="814"/>
      <c r="G72" s="154"/>
      <c r="H72" s="155" t="s">
        <v>338</v>
      </c>
      <c r="I72" s="154"/>
      <c r="J72" s="155" t="s">
        <v>337</v>
      </c>
      <c r="K72" s="154"/>
      <c r="L72" s="153" t="s">
        <v>336</v>
      </c>
      <c r="M72" s="152"/>
    </row>
    <row r="73" spans="1:13" ht="15" customHeight="1" x14ac:dyDescent="0.45">
      <c r="A73" s="835"/>
      <c r="B73" s="808" t="s">
        <v>335</v>
      </c>
      <c r="C73" s="151" t="s">
        <v>334</v>
      </c>
      <c r="D73" s="149"/>
      <c r="E73" s="150" t="s">
        <v>333</v>
      </c>
      <c r="F73" s="149"/>
      <c r="G73" s="148" t="s">
        <v>332</v>
      </c>
      <c r="H73" s="148"/>
      <c r="I73" s="148"/>
      <c r="J73" s="148"/>
      <c r="K73" s="148"/>
      <c r="L73" s="148"/>
      <c r="M73" s="147"/>
    </row>
    <row r="74" spans="1:13" ht="15" customHeight="1" x14ac:dyDescent="0.15">
      <c r="A74" s="835"/>
      <c r="B74" s="809"/>
      <c r="C74" s="146" t="s">
        <v>331</v>
      </c>
      <c r="D74" s="145" t="s">
        <v>288</v>
      </c>
      <c r="E74" s="144"/>
      <c r="F74" s="143" t="s">
        <v>330</v>
      </c>
      <c r="G74" s="142"/>
      <c r="H74" s="142"/>
      <c r="I74" s="141"/>
      <c r="J74" s="141"/>
      <c r="K74" s="141"/>
      <c r="L74" s="141"/>
      <c r="M74" s="140"/>
    </row>
    <row r="75" spans="1:13" ht="15" customHeight="1" x14ac:dyDescent="0.45">
      <c r="A75" s="836"/>
      <c r="B75" s="810"/>
      <c r="C75" s="818"/>
      <c r="D75" s="819"/>
      <c r="E75" s="819"/>
      <c r="F75" s="819"/>
      <c r="G75" s="819"/>
      <c r="H75" s="819"/>
      <c r="I75" s="819"/>
      <c r="J75" s="819"/>
      <c r="K75" s="819"/>
      <c r="L75" s="819"/>
      <c r="M75" s="820"/>
    </row>
    <row r="76" spans="1:13" ht="5.0999999999999996" customHeight="1" x14ac:dyDescent="0.45"/>
  </sheetData>
  <mergeCells count="94">
    <mergeCell ref="C8:M8"/>
    <mergeCell ref="A10:A17"/>
    <mergeCell ref="C10:E10"/>
    <mergeCell ref="F10:F11"/>
    <mergeCell ref="C11:E11"/>
    <mergeCell ref="A3:A9"/>
    <mergeCell ref="C3:M3"/>
    <mergeCell ref="C4:M4"/>
    <mergeCell ref="B5:B7"/>
    <mergeCell ref="C7:M7"/>
    <mergeCell ref="C9:M9"/>
    <mergeCell ref="B12:B14"/>
    <mergeCell ref="C14:M14"/>
    <mergeCell ref="B15:C17"/>
    <mergeCell ref="D15:E15"/>
    <mergeCell ref="F15:M15"/>
    <mergeCell ref="D16:E17"/>
    <mergeCell ref="A23:G23"/>
    <mergeCell ref="H23:M23"/>
    <mergeCell ref="A24:M24"/>
    <mergeCell ref="A25:B26"/>
    <mergeCell ref="C25:D25"/>
    <mergeCell ref="E25:F25"/>
    <mergeCell ref="A18:A22"/>
    <mergeCell ref="C18:E18"/>
    <mergeCell ref="F18:F19"/>
    <mergeCell ref="C19:E19"/>
    <mergeCell ref="B20:B22"/>
    <mergeCell ref="C22:M22"/>
    <mergeCell ref="A27:B27"/>
    <mergeCell ref="A28:B28"/>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J36:K36"/>
    <mergeCell ref="L36:M36"/>
    <mergeCell ref="H37:I37"/>
    <mergeCell ref="H36:I36"/>
    <mergeCell ref="B73:B75"/>
    <mergeCell ref="C75:M75"/>
    <mergeCell ref="B68:B70"/>
    <mergeCell ref="C70:M70"/>
    <mergeCell ref="C71:E71"/>
    <mergeCell ref="F71:F72"/>
    <mergeCell ref="C72:E72"/>
    <mergeCell ref="C50:M50"/>
    <mergeCell ref="C51:E51"/>
    <mergeCell ref="F51:F52"/>
    <mergeCell ref="C52:E52"/>
    <mergeCell ref="C65:M65"/>
    <mergeCell ref="C60:M60"/>
    <mergeCell ref="C61:E61"/>
    <mergeCell ref="F61:F62"/>
    <mergeCell ref="C47:E47"/>
    <mergeCell ref="J37:K37"/>
    <mergeCell ref="L37:M37"/>
    <mergeCell ref="A42:M42"/>
    <mergeCell ref="A38:B38"/>
    <mergeCell ref="C38:M38"/>
    <mergeCell ref="A39:B39"/>
    <mergeCell ref="C39:M39"/>
    <mergeCell ref="A40:B40"/>
    <mergeCell ref="C40:M40"/>
    <mergeCell ref="A43:M43"/>
    <mergeCell ref="A46:A75"/>
    <mergeCell ref="C46:E46"/>
    <mergeCell ref="F46:F47"/>
    <mergeCell ref="C62:E62"/>
    <mergeCell ref="B48:B50"/>
    <mergeCell ref="B53:B55"/>
    <mergeCell ref="C66:E66"/>
    <mergeCell ref="F66:F67"/>
    <mergeCell ref="C67:E67"/>
    <mergeCell ref="B63:B65"/>
    <mergeCell ref="C55:M55"/>
    <mergeCell ref="C56:E56"/>
    <mergeCell ref="F56:F57"/>
    <mergeCell ref="C57:E57"/>
    <mergeCell ref="B58:B60"/>
  </mergeCells>
  <phoneticPr fontId="20"/>
  <dataValidations count="8">
    <dataValidation type="list" allowBlank="1" showInputMessage="1" sqref="G6" xr:uid="{7662A907-6CC3-4FD7-BB97-BA2B03B2B7C4}">
      <formula1>"中,東,南,西,安佐南,安佐北,安芸,佐伯"</formula1>
    </dataValidation>
    <dataValidation type="list" imeMode="disabled" operator="greaterThanOrEqual" allowBlank="1" showInputMessage="1" sqref="G10 G18 G46 G51 G56 G61 G66 G71" xr:uid="{5C161764-7673-4E11-8863-4502659BD947}">
      <formula1>"昭和,平成"</formula1>
    </dataValidation>
    <dataValidation type="list" allowBlank="1" showInputMessage="1" showErrorMessage="1" sqref="D59 D64 D6 D69 D13 D21 D49 D54 D74" xr:uid="{1DBCA8D3-E276-40F4-B304-8F1AA42ABF3D}">
      <formula1>"都,道,府,県"</formula1>
    </dataValidation>
    <dataValidation type="list" allowBlank="1" showInputMessage="1" showErrorMessage="1" sqref="F59 F64 F6 F69 F13 F21 F49 F5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D20 F20 D48 F48 D53 F53 D58 F58 D63 F63 D68 F68 D73 F73" xr:uid="{5278FDB7-D7E8-4674-8C75-FE482DDC9B4A}"/>
    <dataValidation type="whole" imeMode="disabled" operator="greaterThanOrEqual" allowBlank="1" showInputMessage="1" showErrorMessage="1" sqref="K66:K67 I66:I67 G67 K10:K11 I10:I11 G11 K18:K19 I18:I19 G19 K46:K47 I46:I47 G47 K51:K52 I51:I52 G52 K56:K57 I56:I57 G57 K61:K62 I61:I62 G62 K71:K72 I71:I72 G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8" customWidth="1"/>
    <col min="2" max="2" width="13" style="200" customWidth="1"/>
    <col min="3" max="3" width="6.59765625" style="198" customWidth="1"/>
    <col min="4" max="5" width="13.8984375" style="198" customWidth="1"/>
    <col min="6" max="36" width="2.296875" style="198" customWidth="1"/>
    <col min="37" max="37" width="6.59765625" style="198" customWidth="1"/>
    <col min="38" max="39" width="7.59765625" style="198" customWidth="1"/>
    <col min="40" max="40" width="5.59765625" style="198" customWidth="1"/>
    <col min="41" max="49" width="8.19921875" style="198"/>
    <col min="50" max="50" width="8.19921875" style="199"/>
    <col min="51" max="16384" width="8.19921875" style="198"/>
  </cols>
  <sheetData>
    <row r="1" spans="1:50" ht="18" customHeight="1" x14ac:dyDescent="0.45">
      <c r="A1" s="220" t="s">
        <v>438</v>
      </c>
      <c r="C1" s="220"/>
      <c r="D1" s="220"/>
      <c r="E1" s="220"/>
      <c r="F1" s="220"/>
      <c r="G1" s="220"/>
      <c r="H1" s="220"/>
      <c r="I1" s="220"/>
      <c r="J1" s="220"/>
      <c r="K1" s="220"/>
      <c r="L1" s="220"/>
      <c r="M1" s="220"/>
      <c r="N1" s="220"/>
      <c r="O1" s="220"/>
      <c r="P1" s="220"/>
      <c r="Q1" s="220"/>
      <c r="R1" s="220"/>
      <c r="S1" s="220"/>
      <c r="T1" s="220"/>
      <c r="U1" s="220"/>
      <c r="V1" s="220"/>
      <c r="W1" s="220"/>
      <c r="X1" s="204"/>
      <c r="Y1" s="204"/>
      <c r="Z1" s="206"/>
      <c r="AA1" s="206"/>
      <c r="AB1" s="206"/>
      <c r="AC1" s="206"/>
      <c r="AD1" s="448"/>
      <c r="AE1" s="448"/>
      <c r="AF1" s="448"/>
      <c r="AG1" s="448"/>
      <c r="AH1" s="448"/>
      <c r="AI1" s="219" t="s">
        <v>437</v>
      </c>
      <c r="AJ1" s="219"/>
      <c r="AK1" s="906"/>
      <c r="AL1" s="907"/>
      <c r="AM1" s="907"/>
      <c r="AN1" s="908"/>
      <c r="AX1" s="199" t="s">
        <v>436</v>
      </c>
    </row>
    <row r="2" spans="1:50" ht="18" customHeight="1" x14ac:dyDescent="0.45">
      <c r="A2" s="220" t="s">
        <v>435</v>
      </c>
      <c r="B2" s="218"/>
      <c r="C2" s="218"/>
      <c r="D2" s="218"/>
      <c r="E2" s="218"/>
      <c r="F2" s="218"/>
      <c r="G2" s="218"/>
      <c r="H2" s="218"/>
      <c r="I2" s="218"/>
      <c r="J2" s="218"/>
      <c r="K2" s="218"/>
      <c r="L2" s="218"/>
      <c r="M2" s="922">
        <v>2026</v>
      </c>
      <c r="N2" s="922"/>
      <c r="O2" s="922"/>
      <c r="P2" s="922"/>
      <c r="Q2" s="915" t="s">
        <v>329</v>
      </c>
      <c r="R2" s="915"/>
      <c r="S2" s="922"/>
      <c r="T2" s="922"/>
      <c r="U2" s="915" t="s">
        <v>434</v>
      </c>
      <c r="V2" s="915"/>
      <c r="W2" s="218"/>
      <c r="X2" s="218"/>
      <c r="Y2" s="218"/>
      <c r="Z2" s="206"/>
      <c r="AA2" s="206"/>
      <c r="AC2" s="219"/>
      <c r="AD2" s="218"/>
      <c r="AE2" s="218"/>
      <c r="AF2" s="218"/>
      <c r="AG2" s="218"/>
      <c r="AH2" s="218"/>
      <c r="AI2" s="219" t="s">
        <v>433</v>
      </c>
      <c r="AJ2" s="219"/>
      <c r="AK2" s="909"/>
      <c r="AL2" s="910"/>
      <c r="AM2" s="910"/>
      <c r="AN2" s="911"/>
      <c r="AX2" s="199" t="s">
        <v>432</v>
      </c>
    </row>
    <row r="3" spans="1:50" ht="18" customHeight="1" x14ac:dyDescent="0.45">
      <c r="A3" s="449"/>
      <c r="B3" s="449"/>
      <c r="C3" s="449"/>
      <c r="D3" s="449"/>
      <c r="E3" s="449"/>
      <c r="F3" s="449"/>
      <c r="G3" s="449"/>
      <c r="H3" s="449"/>
      <c r="I3" s="449"/>
      <c r="J3" s="449"/>
      <c r="K3" s="449"/>
      <c r="L3" s="449"/>
      <c r="M3" s="449"/>
      <c r="N3" s="449"/>
      <c r="O3" s="449"/>
      <c r="P3" s="449"/>
      <c r="Q3" s="449"/>
      <c r="R3" s="449"/>
      <c r="S3" s="449"/>
      <c r="T3" s="449"/>
      <c r="U3" s="449"/>
      <c r="V3" s="449"/>
      <c r="W3" s="449"/>
      <c r="Y3" s="450"/>
      <c r="Z3" s="450"/>
      <c r="AA3" s="450"/>
      <c r="AB3" s="206"/>
      <c r="AC3" s="450"/>
      <c r="AD3" s="450"/>
      <c r="AE3" s="450"/>
      <c r="AF3" s="450"/>
      <c r="AG3" s="450"/>
      <c r="AH3" s="450"/>
      <c r="AI3" s="451" t="s">
        <v>431</v>
      </c>
      <c r="AJ3" s="219"/>
      <c r="AK3" s="912"/>
      <c r="AL3" s="913"/>
      <c r="AM3" s="913"/>
      <c r="AN3" s="914"/>
      <c r="AX3" s="199" t="s">
        <v>89</v>
      </c>
    </row>
    <row r="4" spans="1:50" ht="18" customHeight="1" x14ac:dyDescent="0.45">
      <c r="A4" s="449"/>
      <c r="B4" s="449"/>
      <c r="C4" s="449"/>
      <c r="D4" s="449"/>
      <c r="E4" s="449"/>
      <c r="F4" s="449"/>
      <c r="G4" s="449"/>
      <c r="H4" s="449"/>
      <c r="I4" s="449"/>
      <c r="J4" s="449"/>
      <c r="K4" s="449"/>
      <c r="L4" s="449"/>
      <c r="M4" s="449"/>
      <c r="N4" s="449"/>
      <c r="O4" s="449"/>
      <c r="P4" s="449"/>
      <c r="Q4" s="449"/>
      <c r="R4" s="449"/>
      <c r="S4" s="449"/>
      <c r="T4" s="449"/>
      <c r="U4" s="449"/>
      <c r="V4" s="449"/>
      <c r="W4" s="449"/>
      <c r="Y4" s="450"/>
      <c r="Z4" s="450"/>
      <c r="AA4" s="450"/>
      <c r="AB4" s="206"/>
      <c r="AC4" s="450"/>
      <c r="AD4" s="450"/>
      <c r="AE4" s="450"/>
      <c r="AF4" s="450"/>
      <c r="AG4" s="450"/>
      <c r="AH4" s="450"/>
      <c r="AI4" s="451" t="s">
        <v>430</v>
      </c>
      <c r="AJ4" s="219"/>
      <c r="AK4" s="912"/>
      <c r="AL4" s="913"/>
      <c r="AM4" s="913"/>
      <c r="AN4" s="914"/>
      <c r="AX4" s="199" t="s">
        <v>88</v>
      </c>
    </row>
    <row r="5" spans="1:50" ht="18" customHeight="1" x14ac:dyDescent="0.45">
      <c r="A5" s="449"/>
      <c r="B5" s="449"/>
      <c r="C5" s="449"/>
      <c r="D5" s="449"/>
      <c r="E5" s="449"/>
      <c r="F5" s="449"/>
      <c r="G5" s="449"/>
      <c r="H5" s="449"/>
      <c r="I5" s="449"/>
      <c r="J5" s="449"/>
      <c r="K5" s="449"/>
      <c r="L5" s="449"/>
      <c r="M5" s="449"/>
      <c r="N5" s="449"/>
      <c r="O5" s="449"/>
      <c r="P5" s="449"/>
      <c r="Q5" s="449"/>
      <c r="R5" s="449"/>
      <c r="S5" s="449"/>
      <c r="U5" s="449"/>
      <c r="V5" s="449"/>
      <c r="W5" s="449"/>
      <c r="Y5" s="450"/>
      <c r="Z5" s="450"/>
      <c r="AA5" s="450"/>
      <c r="AB5" s="206"/>
      <c r="AC5" s="450"/>
      <c r="AD5" s="450"/>
      <c r="AE5" s="450"/>
      <c r="AF5" s="450"/>
      <c r="AG5" s="451" t="s">
        <v>429</v>
      </c>
      <c r="AH5" s="923"/>
      <c r="AI5" s="923"/>
      <c r="AJ5" s="923"/>
      <c r="AK5" s="450" t="s">
        <v>428</v>
      </c>
      <c r="AL5" s="452"/>
      <c r="AM5" s="450" t="s">
        <v>427</v>
      </c>
      <c r="AN5" s="206"/>
      <c r="AX5" s="199" t="s">
        <v>87</v>
      </c>
    </row>
    <row r="6" spans="1:50" ht="9.9" customHeight="1" x14ac:dyDescent="0.45">
      <c r="A6" s="206"/>
      <c r="B6" s="211"/>
      <c r="C6" s="211"/>
      <c r="D6" s="211"/>
      <c r="E6" s="211"/>
      <c r="F6" s="211"/>
      <c r="G6" s="211"/>
      <c r="H6" s="211"/>
      <c r="I6" s="211"/>
      <c r="J6" s="211"/>
      <c r="K6" s="211"/>
      <c r="L6" s="211"/>
      <c r="M6" s="211"/>
      <c r="N6" s="211"/>
      <c r="O6" s="211"/>
      <c r="P6" s="211"/>
      <c r="Q6" s="211"/>
      <c r="R6" s="211"/>
      <c r="S6" s="211"/>
      <c r="T6" s="211"/>
      <c r="U6" s="211"/>
      <c r="V6" s="211"/>
      <c r="W6" s="211"/>
      <c r="X6" s="218"/>
      <c r="Y6" s="218"/>
      <c r="Z6" s="218"/>
      <c r="AA6" s="218"/>
      <c r="AB6" s="218"/>
      <c r="AC6" s="218"/>
      <c r="AD6" s="218"/>
      <c r="AE6" s="218"/>
      <c r="AF6" s="218"/>
      <c r="AG6" s="218"/>
      <c r="AH6" s="218"/>
      <c r="AI6" s="218"/>
      <c r="AJ6" s="218"/>
      <c r="AK6" s="218"/>
      <c r="AL6" s="218"/>
      <c r="AM6" s="206"/>
      <c r="AN6" s="206"/>
      <c r="AX6" s="199" t="s">
        <v>85</v>
      </c>
    </row>
    <row r="7" spans="1:50" ht="15" customHeight="1" x14ac:dyDescent="0.45">
      <c r="A7" s="903" t="s">
        <v>622</v>
      </c>
      <c r="B7" s="916" t="s">
        <v>426</v>
      </c>
      <c r="C7" s="919" t="s">
        <v>425</v>
      </c>
      <c r="D7" s="916" t="s">
        <v>424</v>
      </c>
      <c r="E7" s="916" t="s">
        <v>423</v>
      </c>
      <c r="F7" s="935" t="s">
        <v>623</v>
      </c>
      <c r="G7" s="936"/>
      <c r="H7" s="936"/>
      <c r="I7" s="936"/>
      <c r="J7" s="936"/>
      <c r="K7" s="936"/>
      <c r="L7" s="936"/>
      <c r="M7" s="936"/>
      <c r="N7" s="936"/>
      <c r="O7" s="936"/>
      <c r="P7" s="936"/>
      <c r="Q7" s="936"/>
      <c r="R7" s="936"/>
      <c r="S7" s="936"/>
      <c r="T7" s="936"/>
      <c r="U7" s="936"/>
      <c r="V7" s="936"/>
      <c r="W7" s="936"/>
      <c r="X7" s="936"/>
      <c r="Y7" s="936"/>
      <c r="Z7" s="936"/>
      <c r="AA7" s="936"/>
      <c r="AB7" s="936"/>
      <c r="AC7" s="936"/>
      <c r="AD7" s="936"/>
      <c r="AE7" s="936"/>
      <c r="AF7" s="936"/>
      <c r="AG7" s="936"/>
      <c r="AH7" s="936"/>
      <c r="AI7" s="936"/>
      <c r="AJ7" s="937"/>
      <c r="AK7" s="919" t="s">
        <v>422</v>
      </c>
      <c r="AL7" s="919" t="s">
        <v>421</v>
      </c>
      <c r="AM7" s="929" t="s">
        <v>420</v>
      </c>
      <c r="AN7" s="930"/>
      <c r="AX7" s="199" t="s">
        <v>83</v>
      </c>
    </row>
    <row r="8" spans="1:50" ht="15" customHeight="1" x14ac:dyDescent="0.45">
      <c r="A8" s="904"/>
      <c r="B8" s="917"/>
      <c r="C8" s="920"/>
      <c r="D8" s="917"/>
      <c r="E8" s="917"/>
      <c r="F8" s="924" t="s">
        <v>419</v>
      </c>
      <c r="G8" s="925"/>
      <c r="H8" s="925"/>
      <c r="I8" s="925"/>
      <c r="J8" s="925"/>
      <c r="K8" s="925"/>
      <c r="L8" s="926"/>
      <c r="M8" s="924" t="s">
        <v>418</v>
      </c>
      <c r="N8" s="925"/>
      <c r="O8" s="925"/>
      <c r="P8" s="925"/>
      <c r="Q8" s="925"/>
      <c r="R8" s="925"/>
      <c r="S8" s="926"/>
      <c r="T8" s="924" t="s">
        <v>417</v>
      </c>
      <c r="U8" s="925"/>
      <c r="V8" s="925"/>
      <c r="W8" s="925"/>
      <c r="X8" s="925"/>
      <c r="Y8" s="925"/>
      <c r="Z8" s="926"/>
      <c r="AA8" s="924" t="s">
        <v>416</v>
      </c>
      <c r="AB8" s="925"/>
      <c r="AC8" s="925"/>
      <c r="AD8" s="925"/>
      <c r="AE8" s="925"/>
      <c r="AF8" s="925"/>
      <c r="AG8" s="926"/>
      <c r="AH8" s="924" t="s">
        <v>415</v>
      </c>
      <c r="AI8" s="925"/>
      <c r="AJ8" s="926"/>
      <c r="AK8" s="920"/>
      <c r="AL8" s="920"/>
      <c r="AM8" s="931"/>
      <c r="AN8" s="932"/>
      <c r="AX8" s="199" t="s">
        <v>81</v>
      </c>
    </row>
    <row r="9" spans="1:50" ht="15" customHeight="1" x14ac:dyDescent="0.45">
      <c r="A9" s="904"/>
      <c r="B9" s="917"/>
      <c r="C9" s="920"/>
      <c r="D9" s="917"/>
      <c r="E9" s="917"/>
      <c r="F9" s="217">
        <f>DATE($M$2,$S$2,1)</f>
        <v>45992</v>
      </c>
      <c r="G9" s="217">
        <f>DATE($M$2,$S$2,2)</f>
        <v>45993</v>
      </c>
      <c r="H9" s="217">
        <f>DATE($M$2,$S$2,3)</f>
        <v>45994</v>
      </c>
      <c r="I9" s="217">
        <f>DATE($M$2,$S$2,4)</f>
        <v>45995</v>
      </c>
      <c r="J9" s="217">
        <f>DATE($M$2,$S$2,5)</f>
        <v>45996</v>
      </c>
      <c r="K9" s="217">
        <f>DATE($M$2,$S$2,6)</f>
        <v>45997</v>
      </c>
      <c r="L9" s="217">
        <f>DATE($M$2,$S$2,7)</f>
        <v>45998</v>
      </c>
      <c r="M9" s="217">
        <f>DATE($M$2,$S$2,8)</f>
        <v>45999</v>
      </c>
      <c r="N9" s="217">
        <f>DATE($M$2,$S$2,9)</f>
        <v>46000</v>
      </c>
      <c r="O9" s="217">
        <f>DATE($M$2,$S$2,10)</f>
        <v>46001</v>
      </c>
      <c r="P9" s="217">
        <f>DATE($M$2,$S$2,11)</f>
        <v>46002</v>
      </c>
      <c r="Q9" s="217">
        <f>DATE($M$2,$S$2,12)</f>
        <v>46003</v>
      </c>
      <c r="R9" s="217">
        <f>DATE($M$2,$S$2,13)</f>
        <v>46004</v>
      </c>
      <c r="S9" s="217">
        <f>DATE($M$2,$S$2,14)</f>
        <v>46005</v>
      </c>
      <c r="T9" s="217">
        <f>DATE($M$2,$S$2,15)</f>
        <v>46006</v>
      </c>
      <c r="U9" s="217">
        <f>DATE($M$2,$S$2,16)</f>
        <v>46007</v>
      </c>
      <c r="V9" s="217">
        <f>DATE($M$2,$S$2,17)</f>
        <v>46008</v>
      </c>
      <c r="W9" s="217">
        <f>DATE($M$2,$S$2,18)</f>
        <v>46009</v>
      </c>
      <c r="X9" s="217">
        <f>DATE($M$2,$S$2,19)</f>
        <v>46010</v>
      </c>
      <c r="Y9" s="217">
        <f>DATE($M$2,$S$2,20)</f>
        <v>46011</v>
      </c>
      <c r="Z9" s="217">
        <f>DATE($M$2,$S$2,21)</f>
        <v>46012</v>
      </c>
      <c r="AA9" s="217">
        <f>DATE($M$2,$S$2,22)</f>
        <v>46013</v>
      </c>
      <c r="AB9" s="217">
        <f>DATE($M$2,$S$2,23)</f>
        <v>46014</v>
      </c>
      <c r="AC9" s="217">
        <f>DATE($M$2,$S$2,24)</f>
        <v>46015</v>
      </c>
      <c r="AD9" s="217">
        <f>DATE($M$2,$S$2,25)</f>
        <v>46016</v>
      </c>
      <c r="AE9" s="217">
        <f>DATE($M$2,$S$2,26)</f>
        <v>46017</v>
      </c>
      <c r="AF9" s="217">
        <f>DATE($M$2,$S$2,27)</f>
        <v>46018</v>
      </c>
      <c r="AG9" s="217">
        <f>DATE($M$2,$S$2,28)</f>
        <v>46019</v>
      </c>
      <c r="AH9" s="217">
        <f>IF(DAY(EOMONTH(F9,0))&lt;29,"",DATE($M$2,$S$2,29))</f>
        <v>46020</v>
      </c>
      <c r="AI9" s="217">
        <f>IF(DAY(EOMONTH(F9,0))&lt;30,"",DATE($M$2,$S$2,30))</f>
        <v>46021</v>
      </c>
      <c r="AJ9" s="217">
        <f>IF(DAY(EOMONTH(F9,0))&lt;31,"",DATE($M$2,$S$2,31))</f>
        <v>46022</v>
      </c>
      <c r="AK9" s="920"/>
      <c r="AL9" s="920"/>
      <c r="AM9" s="931"/>
      <c r="AN9" s="932"/>
      <c r="AX9" s="199" t="s">
        <v>78</v>
      </c>
    </row>
    <row r="10" spans="1:50" ht="15" customHeight="1" x14ac:dyDescent="0.45">
      <c r="A10" s="905"/>
      <c r="B10" s="918"/>
      <c r="C10" s="921"/>
      <c r="D10" s="918"/>
      <c r="E10" s="918"/>
      <c r="F10" s="216">
        <f>DATE($M$2,$S$2,1)</f>
        <v>45992</v>
      </c>
      <c r="G10" s="216">
        <f>DATE($M$2,$S$2,2)</f>
        <v>45993</v>
      </c>
      <c r="H10" s="216">
        <f>DATE($M$2,$S$2,3)</f>
        <v>45994</v>
      </c>
      <c r="I10" s="216">
        <f>DATE($M$2,$S$2,4)</f>
        <v>45995</v>
      </c>
      <c r="J10" s="216">
        <f>DATE($M$2,$S$2,5)</f>
        <v>45996</v>
      </c>
      <c r="K10" s="216">
        <f>DATE($M$2,$S$2,6)</f>
        <v>45997</v>
      </c>
      <c r="L10" s="216">
        <f>DATE($M$2,$S$2,7)</f>
        <v>45998</v>
      </c>
      <c r="M10" s="216">
        <f>DATE($M$2,$S$2,8)</f>
        <v>45999</v>
      </c>
      <c r="N10" s="216">
        <f>DATE($M$2,$S$2,9)</f>
        <v>46000</v>
      </c>
      <c r="O10" s="216">
        <f>DATE($M$2,$S$2,10)</f>
        <v>46001</v>
      </c>
      <c r="P10" s="216">
        <f>DATE($M$2,$S$2,11)</f>
        <v>46002</v>
      </c>
      <c r="Q10" s="216">
        <f>DATE($M$2,$S$2,12)</f>
        <v>46003</v>
      </c>
      <c r="R10" s="216">
        <f>DATE($M$2,$S$2,13)</f>
        <v>46004</v>
      </c>
      <c r="S10" s="216">
        <f>DATE($M$2,$S$2,14)</f>
        <v>46005</v>
      </c>
      <c r="T10" s="216">
        <f>DATE($M$2,$S$2,15)</f>
        <v>46006</v>
      </c>
      <c r="U10" s="216">
        <f>DATE($M$2,$S$2,16)</f>
        <v>46007</v>
      </c>
      <c r="V10" s="216">
        <f>DATE($M$2,$S$2,17)</f>
        <v>46008</v>
      </c>
      <c r="W10" s="216">
        <f>DATE($M$2,$S$2,18)</f>
        <v>46009</v>
      </c>
      <c r="X10" s="216">
        <f>DATE($M$2,$S$2,19)</f>
        <v>46010</v>
      </c>
      <c r="Y10" s="216">
        <f>DATE($M$2,$S$2,20)</f>
        <v>46011</v>
      </c>
      <c r="Z10" s="216">
        <f>DATE($M$2,$S$2,21)</f>
        <v>46012</v>
      </c>
      <c r="AA10" s="216">
        <f>DATE($M$2,$S$2,22)</f>
        <v>46013</v>
      </c>
      <c r="AB10" s="216">
        <f>DATE($M$2,$S$2,23)</f>
        <v>46014</v>
      </c>
      <c r="AC10" s="216">
        <f>DATE($M$2,$S$2,24)</f>
        <v>46015</v>
      </c>
      <c r="AD10" s="216">
        <f>DATE($M$2,$S$2,25)</f>
        <v>46016</v>
      </c>
      <c r="AE10" s="216">
        <f>DATE($M$2,$S$2,26)</f>
        <v>46017</v>
      </c>
      <c r="AF10" s="216">
        <f>DATE($M$2,$S$2,27)</f>
        <v>46018</v>
      </c>
      <c r="AG10" s="216">
        <f>DATE($M$2,$S$2,28)</f>
        <v>46019</v>
      </c>
      <c r="AH10" s="216">
        <f>IF(DAY(EOMONTH(F10,0))&lt;29,"",DATE($M$2,$S$2,29))</f>
        <v>46020</v>
      </c>
      <c r="AI10" s="216">
        <f>IF(DAY(EOMONTH(F10,0))&lt;30,"",DATE($M$2,$S$2,30))</f>
        <v>46021</v>
      </c>
      <c r="AJ10" s="216">
        <f>IF(DAY(EOMONTH(F10,0))&lt;31,"",DATE($M$2,$S$2,31))</f>
        <v>46022</v>
      </c>
      <c r="AK10" s="921"/>
      <c r="AL10" s="921"/>
      <c r="AM10" s="933"/>
      <c r="AN10" s="934"/>
      <c r="AX10" s="199" t="s">
        <v>77</v>
      </c>
    </row>
    <row r="11" spans="1:50" ht="18" customHeight="1" x14ac:dyDescent="0.45">
      <c r="A11" s="465">
        <v>1</v>
      </c>
      <c r="B11" s="453"/>
      <c r="C11" s="454"/>
      <c r="D11" s="455"/>
      <c r="E11" s="45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215">
        <f t="shared" ref="AK11:AK36" si="0">+SUM(F11:AJ11)</f>
        <v>0</v>
      </c>
      <c r="AL11" s="214">
        <f t="shared" ref="AL11:AL36" si="1">IF($AK$3="４週",AK11/4,AK11/(DAY(EOMONTH($F$9,0))/7))</f>
        <v>0</v>
      </c>
      <c r="AM11" s="927"/>
      <c r="AN11" s="928"/>
      <c r="AX11" s="199" t="s">
        <v>75</v>
      </c>
    </row>
    <row r="12" spans="1:50" ht="18" customHeight="1" x14ac:dyDescent="0.45">
      <c r="A12" s="465">
        <v>2</v>
      </c>
      <c r="B12" s="453"/>
      <c r="C12" s="454"/>
      <c r="D12" s="455"/>
      <c r="E12" s="456"/>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215">
        <f t="shared" si="0"/>
        <v>0</v>
      </c>
      <c r="AL12" s="214">
        <f t="shared" si="1"/>
        <v>0</v>
      </c>
      <c r="AM12" s="927"/>
      <c r="AN12" s="928"/>
      <c r="AX12" s="199" t="s">
        <v>73</v>
      </c>
    </row>
    <row r="13" spans="1:50" ht="18" customHeight="1" x14ac:dyDescent="0.45">
      <c r="A13" s="465">
        <v>3</v>
      </c>
      <c r="B13" s="453"/>
      <c r="C13" s="454"/>
      <c r="D13" s="455"/>
      <c r="E13" s="456"/>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215">
        <f t="shared" si="0"/>
        <v>0</v>
      </c>
      <c r="AL13" s="214">
        <f t="shared" si="1"/>
        <v>0</v>
      </c>
      <c r="AM13" s="927"/>
      <c r="AN13" s="928"/>
      <c r="AX13" s="199" t="s">
        <v>71</v>
      </c>
    </row>
    <row r="14" spans="1:50" ht="18" customHeight="1" x14ac:dyDescent="0.45">
      <c r="A14" s="465">
        <v>4</v>
      </c>
      <c r="B14" s="453"/>
      <c r="C14" s="454"/>
      <c r="D14" s="455"/>
      <c r="E14" s="45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215">
        <f t="shared" si="0"/>
        <v>0</v>
      </c>
      <c r="AL14" s="214">
        <f>IF($AK$3="４週",AK14/4,AK14/(DAY(EOMONTH($F$9,0))/7))</f>
        <v>0</v>
      </c>
      <c r="AM14" s="927"/>
      <c r="AN14" s="928"/>
      <c r="AX14" s="199" t="s">
        <v>69</v>
      </c>
    </row>
    <row r="15" spans="1:50" ht="18" customHeight="1" x14ac:dyDescent="0.45">
      <c r="A15" s="465">
        <v>5</v>
      </c>
      <c r="B15" s="453"/>
      <c r="C15" s="454"/>
      <c r="D15" s="455"/>
      <c r="E15" s="45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215">
        <f t="shared" si="0"/>
        <v>0</v>
      </c>
      <c r="AL15" s="214">
        <f t="shared" si="1"/>
        <v>0</v>
      </c>
      <c r="AM15" s="927"/>
      <c r="AN15" s="928"/>
      <c r="AX15" s="199" t="s">
        <v>68</v>
      </c>
    </row>
    <row r="16" spans="1:50" ht="18" customHeight="1" x14ac:dyDescent="0.45">
      <c r="A16" s="465">
        <v>6</v>
      </c>
      <c r="B16" s="453"/>
      <c r="C16" s="454"/>
      <c r="D16" s="455"/>
      <c r="E16" s="45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215">
        <f t="shared" si="0"/>
        <v>0</v>
      </c>
      <c r="AL16" s="214">
        <f t="shared" si="1"/>
        <v>0</v>
      </c>
      <c r="AM16" s="927"/>
      <c r="AN16" s="928"/>
      <c r="AX16" s="199" t="s">
        <v>67</v>
      </c>
    </row>
    <row r="17" spans="1:50" ht="18" customHeight="1" x14ac:dyDescent="0.45">
      <c r="A17" s="465">
        <v>7</v>
      </c>
      <c r="B17" s="453"/>
      <c r="C17" s="454"/>
      <c r="D17" s="455"/>
      <c r="E17" s="45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215">
        <f t="shared" si="0"/>
        <v>0</v>
      </c>
      <c r="AL17" s="214">
        <f t="shared" si="1"/>
        <v>0</v>
      </c>
      <c r="AM17" s="927"/>
      <c r="AN17" s="928"/>
      <c r="AX17" s="199" t="s">
        <v>66</v>
      </c>
    </row>
    <row r="18" spans="1:50" ht="18" customHeight="1" x14ac:dyDescent="0.45">
      <c r="A18" s="465">
        <v>8</v>
      </c>
      <c r="B18" s="453"/>
      <c r="C18" s="454"/>
      <c r="D18" s="455"/>
      <c r="E18" s="45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215">
        <f t="shared" si="0"/>
        <v>0</v>
      </c>
      <c r="AL18" s="214">
        <f t="shared" si="1"/>
        <v>0</v>
      </c>
      <c r="AM18" s="927"/>
      <c r="AN18" s="928"/>
      <c r="AX18" s="199" t="s">
        <v>65</v>
      </c>
    </row>
    <row r="19" spans="1:50" ht="18" customHeight="1" x14ac:dyDescent="0.45">
      <c r="A19" s="465">
        <v>9</v>
      </c>
      <c r="B19" s="453"/>
      <c r="C19" s="454"/>
      <c r="D19" s="455"/>
      <c r="E19" s="45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215">
        <f t="shared" si="0"/>
        <v>0</v>
      </c>
      <c r="AL19" s="214">
        <f t="shared" si="1"/>
        <v>0</v>
      </c>
      <c r="AM19" s="927"/>
      <c r="AN19" s="928"/>
      <c r="AX19" s="199" t="s">
        <v>64</v>
      </c>
    </row>
    <row r="20" spans="1:50" ht="18" customHeight="1" x14ac:dyDescent="0.45">
      <c r="A20" s="465">
        <v>10</v>
      </c>
      <c r="B20" s="453"/>
      <c r="C20" s="454"/>
      <c r="D20" s="455"/>
      <c r="E20" s="456"/>
      <c r="F20" s="466"/>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215">
        <f t="shared" si="0"/>
        <v>0</v>
      </c>
      <c r="AL20" s="214">
        <f t="shared" si="1"/>
        <v>0</v>
      </c>
      <c r="AM20" s="927"/>
      <c r="AN20" s="928"/>
      <c r="AX20" s="199" t="s">
        <v>63</v>
      </c>
    </row>
    <row r="21" spans="1:50" ht="18" customHeight="1" x14ac:dyDescent="0.45">
      <c r="A21" s="465">
        <v>11</v>
      </c>
      <c r="B21" s="453"/>
      <c r="C21" s="454"/>
      <c r="D21" s="455"/>
      <c r="E21" s="456"/>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215">
        <f t="shared" si="0"/>
        <v>0</v>
      </c>
      <c r="AL21" s="214">
        <f t="shared" si="1"/>
        <v>0</v>
      </c>
      <c r="AM21" s="927"/>
      <c r="AN21" s="928"/>
      <c r="AX21" s="199" t="s">
        <v>62</v>
      </c>
    </row>
    <row r="22" spans="1:50" ht="18" customHeight="1" x14ac:dyDescent="0.45">
      <c r="A22" s="465">
        <v>12</v>
      </c>
      <c r="B22" s="453"/>
      <c r="C22" s="454"/>
      <c r="D22" s="455"/>
      <c r="E22" s="45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215">
        <f t="shared" si="0"/>
        <v>0</v>
      </c>
      <c r="AL22" s="214">
        <f t="shared" si="1"/>
        <v>0</v>
      </c>
      <c r="AM22" s="927"/>
      <c r="AN22" s="928"/>
      <c r="AX22" s="199" t="s">
        <v>60</v>
      </c>
    </row>
    <row r="23" spans="1:50" ht="18" customHeight="1" x14ac:dyDescent="0.45">
      <c r="A23" s="465">
        <v>13</v>
      </c>
      <c r="B23" s="453"/>
      <c r="C23" s="454"/>
      <c r="D23" s="455"/>
      <c r="E23" s="456"/>
      <c r="F23" s="466"/>
      <c r="G23" s="466"/>
      <c r="H23" s="466"/>
      <c r="I23" s="466"/>
      <c r="J23" s="466"/>
      <c r="K23" s="466"/>
      <c r="L23" s="466"/>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215">
        <f t="shared" si="0"/>
        <v>0</v>
      </c>
      <c r="AL23" s="214">
        <f t="shared" si="1"/>
        <v>0</v>
      </c>
      <c r="AM23" s="927"/>
      <c r="AN23" s="928"/>
      <c r="AX23" s="199" t="s">
        <v>59</v>
      </c>
    </row>
    <row r="24" spans="1:50" ht="18" customHeight="1" x14ac:dyDescent="0.45">
      <c r="A24" s="465">
        <v>14</v>
      </c>
      <c r="B24" s="453"/>
      <c r="C24" s="454"/>
      <c r="D24" s="455"/>
      <c r="E24" s="456"/>
      <c r="F24" s="466"/>
      <c r="G24" s="466"/>
      <c r="H24" s="466"/>
      <c r="I24" s="466"/>
      <c r="J24" s="466"/>
      <c r="K24" s="466"/>
      <c r="L24" s="466"/>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215">
        <f t="shared" si="0"/>
        <v>0</v>
      </c>
      <c r="AL24" s="214">
        <f t="shared" si="1"/>
        <v>0</v>
      </c>
      <c r="AM24" s="927"/>
      <c r="AN24" s="928"/>
      <c r="AX24" s="199" t="s">
        <v>57</v>
      </c>
    </row>
    <row r="25" spans="1:50" ht="18" customHeight="1" x14ac:dyDescent="0.45">
      <c r="A25" s="465">
        <v>15</v>
      </c>
      <c r="B25" s="453"/>
      <c r="C25" s="454"/>
      <c r="D25" s="455"/>
      <c r="E25" s="45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215">
        <f t="shared" si="0"/>
        <v>0</v>
      </c>
      <c r="AL25" s="214">
        <f t="shared" si="1"/>
        <v>0</v>
      </c>
      <c r="AM25" s="927"/>
      <c r="AN25" s="928"/>
      <c r="AX25" s="199" t="s">
        <v>56</v>
      </c>
    </row>
    <row r="26" spans="1:50" ht="18" customHeight="1" x14ac:dyDescent="0.45">
      <c r="A26" s="465">
        <v>16</v>
      </c>
      <c r="B26" s="453"/>
      <c r="C26" s="454"/>
      <c r="D26" s="455"/>
      <c r="E26" s="45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215">
        <f t="shared" si="0"/>
        <v>0</v>
      </c>
      <c r="AL26" s="214">
        <f t="shared" si="1"/>
        <v>0</v>
      </c>
      <c r="AM26" s="927"/>
      <c r="AN26" s="928"/>
      <c r="AX26" s="199" t="s">
        <v>55</v>
      </c>
    </row>
    <row r="27" spans="1:50" ht="18" customHeight="1" x14ac:dyDescent="0.45">
      <c r="A27" s="465">
        <v>17</v>
      </c>
      <c r="B27" s="453"/>
      <c r="C27" s="454"/>
      <c r="D27" s="455"/>
      <c r="E27" s="45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215">
        <f t="shared" si="0"/>
        <v>0</v>
      </c>
      <c r="AL27" s="214">
        <f t="shared" si="1"/>
        <v>0</v>
      </c>
      <c r="AM27" s="927"/>
      <c r="AN27" s="928"/>
      <c r="AX27" s="199" t="s">
        <v>53</v>
      </c>
    </row>
    <row r="28" spans="1:50" ht="18" customHeight="1" x14ac:dyDescent="0.45">
      <c r="A28" s="465">
        <v>18</v>
      </c>
      <c r="B28" s="453"/>
      <c r="C28" s="454"/>
      <c r="D28" s="455"/>
      <c r="E28" s="45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215">
        <f t="shared" si="0"/>
        <v>0</v>
      </c>
      <c r="AL28" s="214">
        <f t="shared" si="1"/>
        <v>0</v>
      </c>
      <c r="AM28" s="927"/>
      <c r="AN28" s="928"/>
      <c r="AX28" s="199" t="s">
        <v>52</v>
      </c>
    </row>
    <row r="29" spans="1:50" ht="18" customHeight="1" x14ac:dyDescent="0.45">
      <c r="A29" s="465">
        <v>19</v>
      </c>
      <c r="B29" s="453"/>
      <c r="C29" s="454"/>
      <c r="D29" s="455"/>
      <c r="E29" s="45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215">
        <f t="shared" ref="AK29:AK33" si="2">+SUM(F29:AJ29)</f>
        <v>0</v>
      </c>
      <c r="AL29" s="214">
        <f t="shared" si="1"/>
        <v>0</v>
      </c>
      <c r="AM29" s="457"/>
      <c r="AN29" s="458"/>
      <c r="AX29" s="199" t="s">
        <v>51</v>
      </c>
    </row>
    <row r="30" spans="1:50" ht="18" customHeight="1" x14ac:dyDescent="0.45">
      <c r="A30" s="465">
        <v>20</v>
      </c>
      <c r="B30" s="453"/>
      <c r="C30" s="454"/>
      <c r="D30" s="455"/>
      <c r="E30" s="45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215">
        <f t="shared" si="2"/>
        <v>0</v>
      </c>
      <c r="AL30" s="214">
        <f t="shared" si="1"/>
        <v>0</v>
      </c>
      <c r="AM30" s="457"/>
      <c r="AN30" s="458"/>
      <c r="AX30" s="199" t="s">
        <v>50</v>
      </c>
    </row>
    <row r="31" spans="1:50" ht="18" customHeight="1" x14ac:dyDescent="0.45">
      <c r="A31" s="465">
        <v>21</v>
      </c>
      <c r="B31" s="453"/>
      <c r="C31" s="454"/>
      <c r="D31" s="455"/>
      <c r="E31" s="45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215">
        <f t="shared" si="2"/>
        <v>0</v>
      </c>
      <c r="AL31" s="214">
        <f t="shared" si="1"/>
        <v>0</v>
      </c>
      <c r="AM31" s="457"/>
      <c r="AN31" s="458"/>
      <c r="AX31" s="199" t="s">
        <v>49</v>
      </c>
    </row>
    <row r="32" spans="1:50" ht="18" customHeight="1" x14ac:dyDescent="0.45">
      <c r="A32" s="465">
        <v>22</v>
      </c>
      <c r="B32" s="453"/>
      <c r="C32" s="454"/>
      <c r="D32" s="455"/>
      <c r="E32" s="45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215">
        <f t="shared" si="2"/>
        <v>0</v>
      </c>
      <c r="AL32" s="214">
        <f t="shared" si="1"/>
        <v>0</v>
      </c>
      <c r="AM32" s="457"/>
      <c r="AN32" s="458"/>
    </row>
    <row r="33" spans="1:40" ht="18" customHeight="1" x14ac:dyDescent="0.45">
      <c r="A33" s="465">
        <v>23</v>
      </c>
      <c r="B33" s="453"/>
      <c r="C33" s="454"/>
      <c r="D33" s="455"/>
      <c r="E33" s="45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215">
        <f t="shared" si="2"/>
        <v>0</v>
      </c>
      <c r="AL33" s="214">
        <f t="shared" si="1"/>
        <v>0</v>
      </c>
      <c r="AM33" s="457"/>
      <c r="AN33" s="458"/>
    </row>
    <row r="34" spans="1:40" ht="18" customHeight="1" x14ac:dyDescent="0.45">
      <c r="A34" s="465">
        <v>24</v>
      </c>
      <c r="B34" s="453"/>
      <c r="C34" s="454"/>
      <c r="D34" s="455"/>
      <c r="E34" s="45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215">
        <f t="shared" si="0"/>
        <v>0</v>
      </c>
      <c r="AL34" s="214">
        <f t="shared" si="1"/>
        <v>0</v>
      </c>
      <c r="AM34" s="927"/>
      <c r="AN34" s="928"/>
    </row>
    <row r="35" spans="1:40" ht="18" customHeight="1" x14ac:dyDescent="0.45">
      <c r="A35" s="465">
        <v>25</v>
      </c>
      <c r="B35" s="453"/>
      <c r="C35" s="454"/>
      <c r="D35" s="455"/>
      <c r="E35" s="45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215">
        <f t="shared" si="0"/>
        <v>0</v>
      </c>
      <c r="AL35" s="214">
        <f t="shared" si="1"/>
        <v>0</v>
      </c>
      <c r="AM35" s="927"/>
      <c r="AN35" s="928"/>
    </row>
    <row r="36" spans="1:40" ht="18" customHeight="1" x14ac:dyDescent="0.45">
      <c r="A36" s="924" t="s">
        <v>414</v>
      </c>
      <c r="B36" s="925"/>
      <c r="C36" s="925"/>
      <c r="D36" s="925"/>
      <c r="E36" s="926"/>
      <c r="F36" s="467">
        <f t="shared" ref="F36:AJ36" si="3">+SUM(F11:F35)</f>
        <v>0</v>
      </c>
      <c r="G36" s="467">
        <f t="shared" si="3"/>
        <v>0</v>
      </c>
      <c r="H36" s="467">
        <f t="shared" si="3"/>
        <v>0</v>
      </c>
      <c r="I36" s="467">
        <f t="shared" si="3"/>
        <v>0</v>
      </c>
      <c r="J36" s="467">
        <f t="shared" si="3"/>
        <v>0</v>
      </c>
      <c r="K36" s="467">
        <f t="shared" si="3"/>
        <v>0</v>
      </c>
      <c r="L36" s="467">
        <f t="shared" si="3"/>
        <v>0</v>
      </c>
      <c r="M36" s="467">
        <f t="shared" si="3"/>
        <v>0</v>
      </c>
      <c r="N36" s="467">
        <f t="shared" si="3"/>
        <v>0</v>
      </c>
      <c r="O36" s="467">
        <f t="shared" si="3"/>
        <v>0</v>
      </c>
      <c r="P36" s="467">
        <f t="shared" si="3"/>
        <v>0</v>
      </c>
      <c r="Q36" s="467">
        <f t="shared" si="3"/>
        <v>0</v>
      </c>
      <c r="R36" s="467">
        <f t="shared" si="3"/>
        <v>0</v>
      </c>
      <c r="S36" s="467">
        <f t="shared" si="3"/>
        <v>0</v>
      </c>
      <c r="T36" s="467">
        <f t="shared" si="3"/>
        <v>0</v>
      </c>
      <c r="U36" s="467">
        <f t="shared" si="3"/>
        <v>0</v>
      </c>
      <c r="V36" s="467">
        <f t="shared" si="3"/>
        <v>0</v>
      </c>
      <c r="W36" s="467">
        <f t="shared" si="3"/>
        <v>0</v>
      </c>
      <c r="X36" s="467">
        <f t="shared" si="3"/>
        <v>0</v>
      </c>
      <c r="Y36" s="467">
        <f t="shared" si="3"/>
        <v>0</v>
      </c>
      <c r="Z36" s="467">
        <f t="shared" si="3"/>
        <v>0</v>
      </c>
      <c r="AA36" s="467">
        <f t="shared" si="3"/>
        <v>0</v>
      </c>
      <c r="AB36" s="467">
        <f t="shared" si="3"/>
        <v>0</v>
      </c>
      <c r="AC36" s="467">
        <f t="shared" si="3"/>
        <v>0</v>
      </c>
      <c r="AD36" s="467">
        <f t="shared" si="3"/>
        <v>0</v>
      </c>
      <c r="AE36" s="467">
        <f t="shared" si="3"/>
        <v>0</v>
      </c>
      <c r="AF36" s="467">
        <f t="shared" si="3"/>
        <v>0</v>
      </c>
      <c r="AG36" s="467">
        <f t="shared" si="3"/>
        <v>0</v>
      </c>
      <c r="AH36" s="467">
        <f t="shared" si="3"/>
        <v>0</v>
      </c>
      <c r="AI36" s="467">
        <f t="shared" si="3"/>
        <v>0</v>
      </c>
      <c r="AJ36" s="467">
        <f t="shared" si="3"/>
        <v>0</v>
      </c>
      <c r="AK36" s="215">
        <f t="shared" si="0"/>
        <v>0</v>
      </c>
      <c r="AL36" s="214">
        <f t="shared" si="1"/>
        <v>0</v>
      </c>
      <c r="AM36" s="941"/>
      <c r="AN36" s="942"/>
    </row>
    <row r="37" spans="1:40" ht="18" customHeight="1" x14ac:dyDescent="0.45">
      <c r="A37" s="924" t="s">
        <v>413</v>
      </c>
      <c r="B37" s="925"/>
      <c r="C37" s="925"/>
      <c r="D37" s="925"/>
      <c r="E37" s="926"/>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468"/>
      <c r="AI37" s="468"/>
      <c r="AJ37" s="468"/>
      <c r="AK37" s="213"/>
      <c r="AL37" s="212"/>
      <c r="AM37" s="943"/>
      <c r="AN37" s="944"/>
    </row>
    <row r="38" spans="1:40" ht="15" customHeight="1" x14ac:dyDescent="0.45">
      <c r="A38" s="211"/>
      <c r="B38" s="211"/>
      <c r="C38" s="211"/>
      <c r="D38" s="211"/>
      <c r="E38" s="211"/>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211"/>
      <c r="AL38" s="211"/>
      <c r="AM38" s="206"/>
    </row>
    <row r="39" spans="1:40" ht="15" customHeight="1" x14ac:dyDescent="0.45">
      <c r="A39" s="945" t="s">
        <v>617</v>
      </c>
      <c r="B39" s="945"/>
      <c r="C39" s="945"/>
      <c r="D39" s="945"/>
      <c r="E39" s="945"/>
      <c r="F39" s="945"/>
      <c r="G39" s="945"/>
      <c r="H39" s="945"/>
      <c r="I39" s="945"/>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11"/>
      <c r="AL39" s="211"/>
      <c r="AM39" s="206"/>
    </row>
    <row r="40" spans="1:40" ht="15" customHeight="1" x14ac:dyDescent="0.45">
      <c r="A40" s="945"/>
      <c r="B40" s="945"/>
      <c r="C40" s="945"/>
      <c r="D40" s="945"/>
      <c r="E40" s="945"/>
      <c r="F40" s="945"/>
      <c r="G40" s="945"/>
      <c r="H40" s="945"/>
      <c r="I40" s="945"/>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211"/>
      <c r="AL40" s="211"/>
      <c r="AM40" s="206"/>
    </row>
    <row r="41" spans="1:40" ht="15" customHeight="1" x14ac:dyDescent="0.45">
      <c r="A41" s="199" t="s">
        <v>412</v>
      </c>
      <c r="B41" s="210"/>
      <c r="C41" s="459"/>
      <c r="D41" s="459"/>
      <c r="E41" s="459"/>
      <c r="F41" s="209"/>
      <c r="G41" s="459"/>
      <c r="H41" s="460"/>
      <c r="I41" s="460"/>
      <c r="J41" s="460"/>
      <c r="K41" s="460"/>
      <c r="L41" s="460"/>
      <c r="M41" s="460"/>
      <c r="N41" s="460"/>
      <c r="O41" s="460"/>
      <c r="P41" s="460"/>
      <c r="Q41" s="460"/>
      <c r="R41" s="460">
        <v>6</v>
      </c>
      <c r="S41" s="460"/>
      <c r="T41" s="460"/>
      <c r="U41" s="460"/>
      <c r="V41" s="460"/>
      <c r="W41" s="460"/>
      <c r="X41" s="460">
        <v>7</v>
      </c>
      <c r="Y41" s="460"/>
      <c r="Z41" s="460"/>
      <c r="AA41" s="460"/>
      <c r="AB41" s="460"/>
      <c r="AC41" s="460"/>
      <c r="AD41" s="460">
        <v>8</v>
      </c>
      <c r="AE41" s="460"/>
      <c r="AF41" s="460"/>
      <c r="AG41" s="208"/>
      <c r="AH41" s="208"/>
      <c r="AI41" s="208"/>
      <c r="AJ41" s="208">
        <v>9</v>
      </c>
      <c r="AK41" s="207"/>
      <c r="AL41" s="207"/>
      <c r="AM41" s="206"/>
    </row>
    <row r="42" spans="1:40" s="199" customFormat="1" ht="15" customHeight="1" x14ac:dyDescent="0.45">
      <c r="A42" s="199" t="s">
        <v>411</v>
      </c>
      <c r="B42" s="205"/>
      <c r="C42" s="205"/>
      <c r="D42" s="205"/>
      <c r="E42" s="205"/>
      <c r="F42" s="205"/>
      <c r="G42" s="205"/>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row>
    <row r="43" spans="1:40" s="199" customFormat="1" ht="15" customHeight="1" x14ac:dyDescent="0.45">
      <c r="A43" s="199" t="s">
        <v>410</v>
      </c>
      <c r="B43" s="205"/>
      <c r="C43" s="205"/>
      <c r="D43" s="205"/>
      <c r="E43" s="205"/>
      <c r="F43" s="205"/>
      <c r="G43" s="205"/>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row>
    <row r="44" spans="1:40" s="199" customFormat="1" ht="15" customHeight="1" x14ac:dyDescent="0.45">
      <c r="A44" s="199" t="s">
        <v>409</v>
      </c>
      <c r="B44" s="205"/>
      <c r="C44" s="205"/>
      <c r="D44" s="205"/>
      <c r="E44" s="205"/>
      <c r="F44" s="205"/>
      <c r="G44" s="205"/>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row>
    <row r="45" spans="1:40" s="199" customFormat="1" ht="15" customHeight="1" x14ac:dyDescent="0.45">
      <c r="A45" s="199" t="s">
        <v>408</v>
      </c>
      <c r="B45" s="205"/>
      <c r="C45" s="205"/>
      <c r="D45" s="205"/>
      <c r="E45" s="205"/>
      <c r="F45" s="205"/>
      <c r="G45" s="205"/>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row>
    <row r="46" spans="1:40" ht="15" customHeight="1" x14ac:dyDescent="0.45">
      <c r="A46" s="199" t="s">
        <v>407</v>
      </c>
      <c r="B46" s="201"/>
      <c r="C46" s="199"/>
      <c r="D46" s="199"/>
      <c r="E46" s="199"/>
      <c r="F46" s="199"/>
      <c r="G46" s="199"/>
    </row>
    <row r="47" spans="1:40" ht="15" customHeight="1" x14ac:dyDescent="0.45">
      <c r="A47" s="199" t="s">
        <v>406</v>
      </c>
      <c r="B47" s="201"/>
      <c r="C47" s="199"/>
      <c r="D47" s="199"/>
      <c r="E47" s="199"/>
      <c r="F47" s="199"/>
      <c r="G47" s="199"/>
    </row>
    <row r="48" spans="1:40" ht="15" customHeight="1" x14ac:dyDescent="0.45">
      <c r="A48" s="199"/>
      <c r="B48" s="203" t="s">
        <v>405</v>
      </c>
      <c r="C48" s="924" t="s">
        <v>404</v>
      </c>
      <c r="D48" s="925"/>
      <c r="E48" s="926"/>
      <c r="F48" s="199"/>
      <c r="G48" s="199"/>
    </row>
    <row r="49" spans="1:7" ht="15" customHeight="1" x14ac:dyDescent="0.45">
      <c r="A49" s="199"/>
      <c r="B49" s="202" t="s">
        <v>403</v>
      </c>
      <c r="C49" s="938" t="s">
        <v>402</v>
      </c>
      <c r="D49" s="939"/>
      <c r="E49" s="940"/>
      <c r="F49" s="199"/>
      <c r="G49" s="199"/>
    </row>
    <row r="50" spans="1:7" ht="15" customHeight="1" x14ac:dyDescent="0.45">
      <c r="A50" s="199"/>
      <c r="B50" s="202" t="s">
        <v>401</v>
      </c>
      <c r="C50" s="938" t="s">
        <v>400</v>
      </c>
      <c r="D50" s="939"/>
      <c r="E50" s="940"/>
      <c r="F50" s="199"/>
      <c r="G50" s="199"/>
    </row>
    <row r="51" spans="1:7" ht="15" customHeight="1" x14ac:dyDescent="0.45">
      <c r="A51" s="199"/>
      <c r="B51" s="202" t="s">
        <v>399</v>
      </c>
      <c r="C51" s="938" t="s">
        <v>398</v>
      </c>
      <c r="D51" s="939"/>
      <c r="E51" s="940"/>
      <c r="F51" s="199"/>
      <c r="G51" s="199"/>
    </row>
    <row r="52" spans="1:7" ht="15" customHeight="1" x14ac:dyDescent="0.45">
      <c r="A52" s="199"/>
      <c r="B52" s="202" t="s">
        <v>397</v>
      </c>
      <c r="C52" s="938" t="s">
        <v>396</v>
      </c>
      <c r="D52" s="939"/>
      <c r="E52" s="940"/>
      <c r="F52" s="199"/>
      <c r="G52" s="199"/>
    </row>
    <row r="53" spans="1:7" ht="15" customHeight="1" x14ac:dyDescent="0.45">
      <c r="A53" s="199"/>
      <c r="B53" s="199" t="s">
        <v>395</v>
      </c>
      <c r="C53" s="199"/>
      <c r="D53" s="199"/>
      <c r="E53" s="199"/>
      <c r="F53" s="199"/>
      <c r="G53" s="199"/>
    </row>
    <row r="54" spans="1:7" ht="15" customHeight="1" x14ac:dyDescent="0.45">
      <c r="A54" s="199"/>
      <c r="B54" s="199" t="s">
        <v>394</v>
      </c>
      <c r="C54" s="199"/>
      <c r="D54" s="199"/>
      <c r="E54" s="199"/>
      <c r="F54" s="199"/>
      <c r="G54" s="199"/>
    </row>
    <row r="55" spans="1:7" ht="15" customHeight="1" x14ac:dyDescent="0.45">
      <c r="A55" s="199"/>
      <c r="B55" s="199" t="s">
        <v>393</v>
      </c>
      <c r="C55" s="199"/>
      <c r="D55" s="199"/>
      <c r="E55" s="199"/>
      <c r="F55" s="199"/>
      <c r="G55" s="199"/>
    </row>
    <row r="56" spans="1:7" ht="15" customHeight="1" x14ac:dyDescent="0.45">
      <c r="A56" s="199" t="s">
        <v>392</v>
      </c>
      <c r="B56" s="201"/>
      <c r="C56" s="199"/>
      <c r="D56" s="199"/>
      <c r="E56" s="199"/>
      <c r="F56" s="199"/>
      <c r="G56" s="199"/>
    </row>
    <row r="57" spans="1:7" ht="15" customHeight="1" x14ac:dyDescent="0.45">
      <c r="A57" s="199" t="s">
        <v>391</v>
      </c>
      <c r="B57" s="201"/>
      <c r="C57" s="199"/>
      <c r="D57" s="199"/>
      <c r="E57" s="199"/>
      <c r="F57" s="199"/>
      <c r="G57" s="199"/>
    </row>
    <row r="58" spans="1:7" ht="15" customHeight="1" x14ac:dyDescent="0.45">
      <c r="A58" s="199" t="s">
        <v>390</v>
      </c>
      <c r="B58" s="201"/>
      <c r="C58" s="199"/>
      <c r="D58" s="199"/>
      <c r="E58" s="199"/>
      <c r="F58" s="199"/>
      <c r="G58" s="199"/>
    </row>
    <row r="59" spans="1:7" ht="15" customHeight="1" x14ac:dyDescent="0.45">
      <c r="A59" s="199" t="s">
        <v>389</v>
      </c>
      <c r="B59" s="201"/>
      <c r="C59" s="199"/>
      <c r="D59" s="199"/>
      <c r="E59" s="199"/>
      <c r="F59" s="199"/>
      <c r="G59" s="199"/>
    </row>
    <row r="60" spans="1:7" ht="15" customHeight="1" x14ac:dyDescent="0.45">
      <c r="A60" s="199" t="s">
        <v>388</v>
      </c>
      <c r="B60" s="201"/>
      <c r="C60" s="199"/>
      <c r="D60" s="199"/>
      <c r="E60" s="199"/>
      <c r="F60" s="199"/>
      <c r="G60" s="199"/>
    </row>
    <row r="61" spans="1:7" ht="15" customHeight="1" x14ac:dyDescent="0.45">
      <c r="A61" s="199" t="s">
        <v>387</v>
      </c>
      <c r="B61" s="201"/>
      <c r="C61" s="199"/>
      <c r="D61" s="199"/>
      <c r="E61" s="199"/>
      <c r="F61" s="199"/>
      <c r="G61" s="199"/>
    </row>
    <row r="62" spans="1:7" ht="15" customHeight="1" x14ac:dyDescent="0.45">
      <c r="A62" s="199"/>
      <c r="B62" s="199" t="s">
        <v>386</v>
      </c>
      <c r="C62" s="199"/>
      <c r="D62" s="199"/>
      <c r="E62" s="199"/>
      <c r="F62" s="199"/>
      <c r="G62" s="199"/>
    </row>
    <row r="63" spans="1:7" ht="15" customHeight="1" x14ac:dyDescent="0.45">
      <c r="A63" s="199"/>
      <c r="B63" s="199" t="s">
        <v>385</v>
      </c>
      <c r="C63" s="199"/>
      <c r="D63" s="199"/>
      <c r="E63" s="199"/>
      <c r="F63" s="199"/>
      <c r="G63" s="199"/>
    </row>
    <row r="64" spans="1:7" ht="15" customHeight="1" x14ac:dyDescent="0.45">
      <c r="A64" s="199" t="s">
        <v>384</v>
      </c>
      <c r="B64" s="201"/>
      <c r="C64" s="199"/>
      <c r="D64" s="199"/>
      <c r="E64" s="199"/>
      <c r="F64" s="199"/>
      <c r="G64" s="199"/>
    </row>
    <row r="65" spans="1:7" ht="21" customHeight="1" x14ac:dyDescent="0.45">
      <c r="A65" s="199" t="s">
        <v>383</v>
      </c>
      <c r="B65" s="201"/>
      <c r="C65" s="199"/>
      <c r="D65" s="199"/>
      <c r="E65" s="199"/>
      <c r="F65" s="199"/>
      <c r="G65" s="199"/>
    </row>
    <row r="66" spans="1:7" ht="21" customHeight="1" x14ac:dyDescent="0.45">
      <c r="A66" s="199" t="s">
        <v>382</v>
      </c>
      <c r="B66" s="201"/>
      <c r="C66" s="199"/>
      <c r="D66" s="199"/>
      <c r="E66" s="199"/>
      <c r="F66" s="199"/>
      <c r="G66" s="199"/>
    </row>
    <row r="67" spans="1:7" ht="21" customHeight="1" x14ac:dyDescent="0.45">
      <c r="A67" s="199" t="s">
        <v>381</v>
      </c>
      <c r="B67" s="201"/>
      <c r="C67" s="199"/>
      <c r="D67" s="199"/>
      <c r="E67" s="199"/>
      <c r="F67" s="199"/>
      <c r="G67" s="199"/>
    </row>
    <row r="68" spans="1:7" ht="21" customHeight="1" x14ac:dyDescent="0.45">
      <c r="A68" s="199" t="s">
        <v>380</v>
      </c>
      <c r="B68" s="201"/>
      <c r="C68" s="199"/>
      <c r="D68" s="199"/>
      <c r="E68" s="199"/>
      <c r="F68" s="199"/>
      <c r="G68" s="199"/>
    </row>
    <row r="69" spans="1:7" ht="21" customHeight="1" x14ac:dyDescent="0.45">
      <c r="A69" s="199" t="s">
        <v>379</v>
      </c>
      <c r="B69" s="201"/>
      <c r="C69" s="199"/>
      <c r="D69" s="199"/>
      <c r="E69" s="199"/>
      <c r="F69" s="199"/>
      <c r="G69" s="199"/>
    </row>
    <row r="70" spans="1:7" ht="21" customHeight="1" x14ac:dyDescent="0.45">
      <c r="A70" s="199" t="s">
        <v>378</v>
      </c>
      <c r="B70" s="201"/>
      <c r="C70" s="199"/>
      <c r="D70" s="199"/>
      <c r="E70" s="199"/>
      <c r="F70" s="199"/>
      <c r="G70" s="199"/>
    </row>
    <row r="71" spans="1:7" ht="21" customHeight="1" x14ac:dyDescent="0.45">
      <c r="A71" s="199" t="s">
        <v>377</v>
      </c>
      <c r="B71" s="201"/>
      <c r="C71" s="199"/>
      <c r="D71" s="199"/>
      <c r="E71" s="199"/>
      <c r="F71" s="199"/>
      <c r="G71" s="199"/>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E438E439-F143-44CD-B633-2B725AA1E9CA}">
      <formula1>"A,B,C,D"</formula1>
    </dataValidation>
    <dataValidation type="list" allowBlank="1" showInputMessage="1" sqref="M2:P2" xr:uid="{536B8154-449A-4C97-AE25-8DBE38860BC7}">
      <formula1>"2024,2025,2026,2027,2028,2029,2030,2031,2032"</formula1>
    </dataValidation>
    <dataValidation type="list" allowBlank="1" showInputMessage="1" showErrorMessage="1" sqref="S2:T2" xr:uid="{E59806D7-DCAC-4202-9D5C-C946D848F710}">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21" customWidth="1"/>
    <col min="2" max="2" width="14.09765625" style="221" customWidth="1"/>
    <col min="3" max="3" width="7.69921875" style="221" customWidth="1"/>
    <col min="4" max="4" width="17.3984375" style="221" customWidth="1"/>
    <col min="5" max="5" width="7.5" style="221" customWidth="1"/>
    <col min="6" max="6" width="13.8984375" style="221" bestFit="1" customWidth="1"/>
    <col min="7" max="7" width="17.09765625" style="221" customWidth="1"/>
    <col min="8" max="8" width="16.5" style="221" customWidth="1"/>
    <col min="9" max="9" width="22.3984375" style="221" customWidth="1"/>
    <col min="10" max="16384" width="9" style="221"/>
  </cols>
  <sheetData>
    <row r="1" spans="1:7" ht="18.75" customHeight="1" x14ac:dyDescent="0.45">
      <c r="A1" s="228" t="s">
        <v>450</v>
      </c>
    </row>
    <row r="2" spans="1:7" ht="18.75" customHeight="1" x14ac:dyDescent="0.45">
      <c r="A2" s="951" t="s">
        <v>449</v>
      </c>
      <c r="B2" s="951"/>
      <c r="C2" s="951"/>
      <c r="D2" s="951"/>
      <c r="E2" s="951"/>
      <c r="F2" s="951"/>
      <c r="G2" s="951"/>
    </row>
    <row r="3" spans="1:7" ht="18.75" customHeight="1" x14ac:dyDescent="0.45">
      <c r="A3" s="227"/>
      <c r="B3" s="227"/>
      <c r="C3" s="227"/>
      <c r="D3" s="227"/>
      <c r="E3" s="227"/>
      <c r="F3" s="227"/>
      <c r="G3" s="227"/>
    </row>
    <row r="4" spans="1:7" ht="18.75" customHeight="1" x14ac:dyDescent="0.45">
      <c r="D4" s="950" t="s">
        <v>448</v>
      </c>
      <c r="E4" s="950"/>
      <c r="F4" s="949" t="str">
        <f>IF(チェックシート!$B$5="", "", チェックシート!$B$5)</f>
        <v/>
      </c>
      <c r="G4" s="949"/>
    </row>
    <row r="5" spans="1:7" ht="18.75" customHeight="1" x14ac:dyDescent="0.45">
      <c r="D5" s="950" t="s">
        <v>447</v>
      </c>
      <c r="E5" s="950"/>
      <c r="F5" s="949" t="str">
        <f>IF(チェックシート!$B$4="", "", チェックシート!$B$4)</f>
        <v/>
      </c>
      <c r="G5" s="949"/>
    </row>
    <row r="7" spans="1:7" ht="18.75" customHeight="1" x14ac:dyDescent="0.45">
      <c r="A7" s="226" t="s">
        <v>446</v>
      </c>
      <c r="B7" s="226" t="s">
        <v>445</v>
      </c>
      <c r="C7" s="952" t="s">
        <v>444</v>
      </c>
      <c r="D7" s="953"/>
      <c r="E7" s="954"/>
      <c r="F7" s="226" t="s">
        <v>443</v>
      </c>
      <c r="G7" s="226" t="s">
        <v>442</v>
      </c>
    </row>
    <row r="8" spans="1:7" ht="18.75" customHeight="1" x14ac:dyDescent="0.45">
      <c r="A8" s="224"/>
      <c r="B8" s="224"/>
      <c r="C8" s="946"/>
      <c r="D8" s="947"/>
      <c r="E8" s="948"/>
      <c r="F8" s="225"/>
      <c r="G8" s="224"/>
    </row>
    <row r="9" spans="1:7" ht="18.75" customHeight="1" x14ac:dyDescent="0.45">
      <c r="A9" s="224"/>
      <c r="B9" s="224"/>
      <c r="C9" s="946"/>
      <c r="D9" s="947"/>
      <c r="E9" s="948"/>
      <c r="F9" s="225"/>
      <c r="G9" s="224"/>
    </row>
    <row r="10" spans="1:7" ht="18.75" customHeight="1" x14ac:dyDescent="0.45">
      <c r="A10" s="224"/>
      <c r="B10" s="224"/>
      <c r="C10" s="946"/>
      <c r="D10" s="947"/>
      <c r="E10" s="948"/>
      <c r="F10" s="225"/>
      <c r="G10" s="224"/>
    </row>
    <row r="11" spans="1:7" ht="18.75" customHeight="1" x14ac:dyDescent="0.45">
      <c r="A11" s="224"/>
      <c r="B11" s="224"/>
      <c r="C11" s="946"/>
      <c r="D11" s="947"/>
      <c r="E11" s="948"/>
      <c r="F11" s="225"/>
      <c r="G11" s="224"/>
    </row>
    <row r="12" spans="1:7" ht="18.75" customHeight="1" x14ac:dyDescent="0.45">
      <c r="A12" s="224"/>
      <c r="B12" s="224"/>
      <c r="C12" s="946"/>
      <c r="D12" s="947"/>
      <c r="E12" s="948"/>
      <c r="F12" s="225"/>
      <c r="G12" s="224"/>
    </row>
    <row r="13" spans="1:7" ht="18.75" customHeight="1" x14ac:dyDescent="0.45">
      <c r="A13" s="224"/>
      <c r="B13" s="224"/>
      <c r="C13" s="946"/>
      <c r="D13" s="947"/>
      <c r="E13" s="948"/>
      <c r="F13" s="225"/>
      <c r="G13" s="224"/>
    </row>
    <row r="14" spans="1:7" ht="18.75" customHeight="1" x14ac:dyDescent="0.45">
      <c r="A14" s="224"/>
      <c r="B14" s="224"/>
      <c r="C14" s="946"/>
      <c r="D14" s="947"/>
      <c r="E14" s="948"/>
      <c r="F14" s="225"/>
      <c r="G14" s="224"/>
    </row>
    <row r="15" spans="1:7" ht="18.75" customHeight="1" x14ac:dyDescent="0.45">
      <c r="A15" s="224"/>
      <c r="B15" s="224"/>
      <c r="C15" s="946"/>
      <c r="D15" s="947"/>
      <c r="E15" s="948"/>
      <c r="F15" s="225"/>
      <c r="G15" s="224"/>
    </row>
    <row r="16" spans="1:7" ht="18.75" customHeight="1" x14ac:dyDescent="0.45">
      <c r="A16" s="224"/>
      <c r="B16" s="224"/>
      <c r="C16" s="946"/>
      <c r="D16" s="947"/>
      <c r="E16" s="948"/>
      <c r="F16" s="225"/>
      <c r="G16" s="224"/>
    </row>
    <row r="17" spans="1:7" ht="18.75" customHeight="1" x14ac:dyDescent="0.45">
      <c r="A17" s="224"/>
      <c r="B17" s="224"/>
      <c r="C17" s="946"/>
      <c r="D17" s="947"/>
      <c r="E17" s="948"/>
      <c r="F17" s="225"/>
      <c r="G17" s="224"/>
    </row>
    <row r="18" spans="1:7" ht="18.75" customHeight="1" x14ac:dyDescent="0.45">
      <c r="A18" s="224"/>
      <c r="B18" s="224"/>
      <c r="C18" s="946"/>
      <c r="D18" s="947"/>
      <c r="E18" s="948"/>
      <c r="F18" s="225"/>
      <c r="G18" s="224"/>
    </row>
    <row r="19" spans="1:7" ht="18.75" customHeight="1" x14ac:dyDescent="0.45">
      <c r="A19" s="224"/>
      <c r="B19" s="224"/>
      <c r="C19" s="946"/>
      <c r="D19" s="947"/>
      <c r="E19" s="948"/>
      <c r="F19" s="225"/>
      <c r="G19" s="224"/>
    </row>
    <row r="20" spans="1:7" ht="18.75" customHeight="1" x14ac:dyDescent="0.45">
      <c r="A20" s="224"/>
      <c r="B20" s="224"/>
      <c r="C20" s="946"/>
      <c r="D20" s="947"/>
      <c r="E20" s="948"/>
      <c r="F20" s="225"/>
      <c r="G20" s="224"/>
    </row>
    <row r="21" spans="1:7" ht="18.75" customHeight="1" x14ac:dyDescent="0.45">
      <c r="A21" s="224"/>
      <c r="B21" s="224"/>
      <c r="C21" s="946"/>
      <c r="D21" s="947"/>
      <c r="E21" s="948"/>
      <c r="F21" s="225"/>
      <c r="G21" s="224"/>
    </row>
    <row r="22" spans="1:7" ht="18.75" customHeight="1" x14ac:dyDescent="0.45">
      <c r="A22" s="224"/>
      <c r="B22" s="224"/>
      <c r="C22" s="946"/>
      <c r="D22" s="947"/>
      <c r="E22" s="948"/>
      <c r="F22" s="225"/>
      <c r="G22" s="224"/>
    </row>
    <row r="23" spans="1:7" ht="18.75" customHeight="1" x14ac:dyDescent="0.45">
      <c r="A23" s="224"/>
      <c r="B23" s="224"/>
      <c r="C23" s="946"/>
      <c r="D23" s="947"/>
      <c r="E23" s="948"/>
      <c r="F23" s="225"/>
      <c r="G23" s="224"/>
    </row>
    <row r="24" spans="1:7" ht="18.75" customHeight="1" x14ac:dyDescent="0.45">
      <c r="A24" s="224"/>
      <c r="B24" s="224"/>
      <c r="C24" s="946"/>
      <c r="D24" s="947"/>
      <c r="E24" s="948"/>
      <c r="F24" s="225"/>
      <c r="G24" s="224"/>
    </row>
    <row r="25" spans="1:7" ht="18.75" customHeight="1" x14ac:dyDescent="0.45">
      <c r="A25" s="224"/>
      <c r="B25" s="224"/>
      <c r="C25" s="946"/>
      <c r="D25" s="947"/>
      <c r="E25" s="948"/>
      <c r="F25" s="225"/>
      <c r="G25" s="224"/>
    </row>
    <row r="26" spans="1:7" ht="18.75" customHeight="1" x14ac:dyDescent="0.45">
      <c r="A26" s="224"/>
      <c r="B26" s="224"/>
      <c r="C26" s="946"/>
      <c r="D26" s="947"/>
      <c r="E26" s="948"/>
      <c r="F26" s="225"/>
      <c r="G26" s="224"/>
    </row>
    <row r="27" spans="1:7" ht="18.75" customHeight="1" x14ac:dyDescent="0.45">
      <c r="A27" s="224"/>
      <c r="B27" s="224"/>
      <c r="C27" s="946"/>
      <c r="D27" s="947"/>
      <c r="E27" s="948"/>
      <c r="F27" s="225"/>
      <c r="G27" s="224"/>
    </row>
    <row r="28" spans="1:7" ht="18.75" customHeight="1" x14ac:dyDescent="0.45">
      <c r="A28" s="224"/>
      <c r="B28" s="224"/>
      <c r="C28" s="946"/>
      <c r="D28" s="947"/>
      <c r="E28" s="948"/>
      <c r="F28" s="225"/>
      <c r="G28" s="224"/>
    </row>
    <row r="29" spans="1:7" ht="18.75" customHeight="1" x14ac:dyDescent="0.45">
      <c r="A29" s="224"/>
      <c r="B29" s="224"/>
      <c r="C29" s="946"/>
      <c r="D29" s="947"/>
      <c r="E29" s="948"/>
      <c r="F29" s="225"/>
      <c r="G29" s="224"/>
    </row>
    <row r="30" spans="1:7" ht="18.75" customHeight="1" x14ac:dyDescent="0.45">
      <c r="A30" s="224"/>
      <c r="B30" s="224"/>
      <c r="C30" s="946"/>
      <c r="D30" s="947"/>
      <c r="E30" s="948"/>
      <c r="F30" s="225"/>
      <c r="G30" s="224"/>
    </row>
    <row r="31" spans="1:7" ht="18.75" customHeight="1" x14ac:dyDescent="0.45">
      <c r="A31" s="224"/>
      <c r="B31" s="224"/>
      <c r="C31" s="946"/>
      <c r="D31" s="947"/>
      <c r="E31" s="948"/>
      <c r="F31" s="225"/>
      <c r="G31" s="224"/>
    </row>
    <row r="32" spans="1:7" ht="18.75" customHeight="1" x14ac:dyDescent="0.45">
      <c r="A32" s="224"/>
      <c r="B32" s="224"/>
      <c r="C32" s="946"/>
      <c r="D32" s="947"/>
      <c r="E32" s="948"/>
      <c r="F32" s="225"/>
      <c r="G32" s="224"/>
    </row>
    <row r="33" spans="1:7" ht="18.75" customHeight="1" x14ac:dyDescent="0.45">
      <c r="A33" s="224"/>
      <c r="B33" s="224"/>
      <c r="C33" s="946"/>
      <c r="D33" s="947"/>
      <c r="E33" s="948"/>
      <c r="F33" s="225"/>
      <c r="G33" s="224"/>
    </row>
    <row r="34" spans="1:7" ht="18.75" customHeight="1" x14ac:dyDescent="0.45">
      <c r="A34" s="224"/>
      <c r="B34" s="224"/>
      <c r="C34" s="946"/>
      <c r="D34" s="947"/>
      <c r="E34" s="948"/>
      <c r="F34" s="225"/>
      <c r="G34" s="224"/>
    </row>
    <row r="35" spans="1:7" ht="18.75" customHeight="1" x14ac:dyDescent="0.45">
      <c r="A35" s="224"/>
      <c r="B35" s="224"/>
      <c r="C35" s="946"/>
      <c r="D35" s="947"/>
      <c r="E35" s="948"/>
      <c r="F35" s="225"/>
      <c r="G35" s="224"/>
    </row>
    <row r="36" spans="1:7" ht="18.75" customHeight="1" x14ac:dyDescent="0.45">
      <c r="A36" s="224"/>
      <c r="B36" s="224"/>
      <c r="C36" s="946"/>
      <c r="D36" s="947"/>
      <c r="E36" s="948"/>
      <c r="F36" s="225"/>
      <c r="G36" s="224"/>
    </row>
    <row r="37" spans="1:7" ht="18.75" customHeight="1" x14ac:dyDescent="0.45">
      <c r="A37" s="224"/>
      <c r="B37" s="224"/>
      <c r="C37" s="946"/>
      <c r="D37" s="947"/>
      <c r="E37" s="948"/>
      <c r="F37" s="225"/>
      <c r="G37" s="224"/>
    </row>
    <row r="38" spans="1:7" ht="18.75" customHeight="1" x14ac:dyDescent="0.45">
      <c r="A38" s="224"/>
      <c r="B38" s="224"/>
      <c r="C38" s="946"/>
      <c r="D38" s="947"/>
      <c r="E38" s="948"/>
      <c r="F38" s="225"/>
      <c r="G38" s="224"/>
    </row>
    <row r="39" spans="1:7" ht="18.75" customHeight="1" x14ac:dyDescent="0.45">
      <c r="A39" s="224"/>
      <c r="B39" s="224"/>
      <c r="C39" s="946"/>
      <c r="D39" s="947"/>
      <c r="E39" s="948"/>
      <c r="F39" s="225"/>
      <c r="G39" s="224"/>
    </row>
    <row r="40" spans="1:7" ht="18.75" customHeight="1" x14ac:dyDescent="0.45">
      <c r="A40" s="955" t="s">
        <v>441</v>
      </c>
      <c r="B40" s="955"/>
      <c r="C40" s="955"/>
      <c r="D40" s="955"/>
      <c r="E40" s="955"/>
      <c r="F40" s="955"/>
      <c r="G40" s="955"/>
    </row>
    <row r="41" spans="1:7" ht="18.75" customHeight="1" x14ac:dyDescent="0.45">
      <c r="A41" s="955" t="s">
        <v>440</v>
      </c>
      <c r="B41" s="955"/>
      <c r="C41" s="955"/>
      <c r="D41" s="955"/>
      <c r="E41" s="955"/>
      <c r="F41" s="955"/>
      <c r="G41" s="955"/>
    </row>
    <row r="42" spans="1:7" ht="18.75" customHeight="1" x14ac:dyDescent="0.45">
      <c r="A42" s="955" t="s">
        <v>439</v>
      </c>
      <c r="B42" s="955"/>
      <c r="C42" s="955"/>
      <c r="D42" s="955"/>
      <c r="E42" s="955"/>
      <c r="F42" s="955"/>
      <c r="G42" s="955"/>
    </row>
    <row r="64" spans="1:21" ht="18.75" customHeight="1" x14ac:dyDescent="0.45">
      <c r="A64" s="223"/>
      <c r="B64" s="223"/>
      <c r="C64" s="223"/>
      <c r="D64" s="223"/>
      <c r="E64" s="223"/>
      <c r="F64" s="223"/>
      <c r="G64" s="223"/>
      <c r="H64" s="223"/>
      <c r="I64" s="223"/>
      <c r="J64" s="223"/>
      <c r="K64" s="223"/>
      <c r="L64" s="223"/>
      <c r="M64" s="223"/>
      <c r="N64" s="223"/>
      <c r="O64" s="223"/>
      <c r="P64" s="223"/>
      <c r="Q64" s="223"/>
      <c r="R64" s="223"/>
      <c r="S64" s="223"/>
      <c r="T64" s="223"/>
      <c r="U64" s="223"/>
    </row>
    <row r="73" spans="1:1" ht="18.75" customHeight="1" x14ac:dyDescent="0.45">
      <c r="A73" s="222"/>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29"/>
  </cols>
  <sheetData>
    <row r="1" spans="1:13" ht="21.75" customHeight="1" x14ac:dyDescent="0.45">
      <c r="A1" s="294" t="s">
        <v>477</v>
      </c>
    </row>
    <row r="3" spans="1:13" ht="21.75" customHeight="1" x14ac:dyDescent="0.45">
      <c r="C3" s="972" t="s">
        <v>476</v>
      </c>
      <c r="D3" s="972"/>
      <c r="E3" s="972"/>
      <c r="F3" s="972"/>
      <c r="G3" s="972"/>
      <c r="H3" s="972"/>
      <c r="I3" s="972"/>
      <c r="J3" s="972"/>
      <c r="K3" s="293" t="s">
        <v>475</v>
      </c>
    </row>
    <row r="4" spans="1:13" ht="21.75" customHeight="1" thickBot="1" x14ac:dyDescent="0.5">
      <c r="I4" s="229" t="s">
        <v>474</v>
      </c>
    </row>
    <row r="5" spans="1:13" ht="21.75" customHeight="1" x14ac:dyDescent="0.45">
      <c r="A5" s="973" t="s">
        <v>520</v>
      </c>
      <c r="B5" s="974"/>
      <c r="C5" s="975"/>
      <c r="D5" s="976"/>
      <c r="E5" s="976"/>
      <c r="F5" s="976"/>
      <c r="G5" s="976"/>
      <c r="H5" s="976"/>
      <c r="I5" s="976"/>
      <c r="J5" s="976"/>
      <c r="K5" s="976"/>
      <c r="L5" s="977"/>
    </row>
    <row r="6" spans="1:13" ht="21.75" customHeight="1" x14ac:dyDescent="0.45">
      <c r="A6" s="978" t="s">
        <v>473</v>
      </c>
      <c r="B6" s="979"/>
      <c r="C6" s="980"/>
      <c r="D6" s="981"/>
      <c r="E6" s="981"/>
      <c r="F6" s="981"/>
      <c r="G6" s="981"/>
      <c r="H6" s="981"/>
      <c r="I6" s="981"/>
      <c r="J6" s="981"/>
      <c r="K6" s="981"/>
      <c r="L6" s="982"/>
      <c r="M6" s="1151" t="s">
        <v>624</v>
      </c>
    </row>
    <row r="7" spans="1:13" ht="21.75" customHeight="1" x14ac:dyDescent="0.45">
      <c r="A7" s="291" t="s">
        <v>472</v>
      </c>
      <c r="B7" s="961"/>
      <c r="C7" s="962"/>
      <c r="D7" s="962"/>
      <c r="E7" s="962"/>
      <c r="F7" s="962"/>
      <c r="G7" s="963"/>
      <c r="H7" s="964" t="s">
        <v>471</v>
      </c>
      <c r="I7" s="290"/>
      <c r="J7" s="289"/>
      <c r="K7" s="288" t="s">
        <v>338</v>
      </c>
      <c r="L7" s="287"/>
    </row>
    <row r="8" spans="1:13" ht="21.75" customHeight="1" x14ac:dyDescent="0.45">
      <c r="A8" s="286" t="s">
        <v>470</v>
      </c>
      <c r="B8" s="966"/>
      <c r="C8" s="967"/>
      <c r="D8" s="967"/>
      <c r="E8" s="967"/>
      <c r="F8" s="967"/>
      <c r="G8" s="968"/>
      <c r="H8" s="965"/>
      <c r="I8" s="285"/>
      <c r="J8" s="284" t="s">
        <v>337</v>
      </c>
      <c r="K8" s="283"/>
      <c r="L8" s="282" t="s">
        <v>336</v>
      </c>
    </row>
    <row r="9" spans="1:13" ht="21.75" customHeight="1" x14ac:dyDescent="0.45">
      <c r="A9" s="969" t="s">
        <v>469</v>
      </c>
      <c r="B9" s="281" t="s">
        <v>468</v>
      </c>
      <c r="C9" s="280"/>
      <c r="D9" s="279" t="s">
        <v>333</v>
      </c>
      <c r="E9" s="278"/>
      <c r="F9" s="277"/>
      <c r="G9" s="277"/>
      <c r="H9" s="277"/>
      <c r="I9" s="277"/>
      <c r="J9" s="277"/>
      <c r="K9" s="277"/>
      <c r="L9" s="276"/>
    </row>
    <row r="10" spans="1:13" ht="21.75" customHeight="1" x14ac:dyDescent="0.45">
      <c r="A10" s="969"/>
      <c r="B10" s="970"/>
      <c r="C10" s="970"/>
      <c r="D10" s="970"/>
      <c r="E10" s="970"/>
      <c r="F10" s="970"/>
      <c r="G10" s="970"/>
      <c r="H10" s="970"/>
      <c r="I10" s="970"/>
      <c r="J10" s="970"/>
      <c r="K10" s="970"/>
      <c r="L10" s="971"/>
    </row>
    <row r="11" spans="1:13" ht="21.75" customHeight="1" thickBot="1" x14ac:dyDescent="0.5">
      <c r="A11" s="275" t="s">
        <v>309</v>
      </c>
      <c r="B11" s="956"/>
      <c r="C11" s="957"/>
      <c r="D11" s="957"/>
      <c r="E11" s="958" t="s">
        <v>467</v>
      </c>
      <c r="F11" s="959"/>
      <c r="G11" s="959"/>
      <c r="H11" s="959"/>
      <c r="I11" s="959"/>
      <c r="J11" s="959"/>
      <c r="K11" s="959"/>
      <c r="L11" s="960"/>
    </row>
    <row r="12" spans="1:13" ht="21.75" customHeight="1" x14ac:dyDescent="0.45">
      <c r="A12" s="987" t="s">
        <v>466</v>
      </c>
      <c r="B12" s="988"/>
      <c r="C12" s="988"/>
      <c r="D12" s="988"/>
      <c r="E12" s="988"/>
      <c r="F12" s="988"/>
      <c r="G12" s="988"/>
      <c r="H12" s="988"/>
      <c r="I12" s="988"/>
      <c r="J12" s="988"/>
      <c r="K12" s="988"/>
      <c r="L12" s="989"/>
    </row>
    <row r="13" spans="1:13" ht="21.75" customHeight="1" x14ac:dyDescent="0.45">
      <c r="A13" s="969" t="s">
        <v>465</v>
      </c>
      <c r="B13" s="965"/>
      <c r="C13" s="965"/>
      <c r="D13" s="965"/>
      <c r="E13" s="965" t="s">
        <v>464</v>
      </c>
      <c r="F13" s="965"/>
      <c r="G13" s="965"/>
      <c r="H13" s="965"/>
      <c r="I13" s="990"/>
      <c r="J13" s="965" t="s">
        <v>463</v>
      </c>
      <c r="K13" s="965"/>
      <c r="L13" s="991"/>
    </row>
    <row r="14" spans="1:13" ht="21.75" customHeight="1" x14ac:dyDescent="0.45">
      <c r="A14" s="992"/>
      <c r="B14" s="984"/>
      <c r="C14" s="984"/>
      <c r="D14" s="985"/>
      <c r="E14" s="983"/>
      <c r="F14" s="984"/>
      <c r="G14" s="984"/>
      <c r="H14" s="984"/>
      <c r="I14" s="985"/>
      <c r="J14" s="983"/>
      <c r="K14" s="984"/>
      <c r="L14" s="986"/>
    </row>
    <row r="15" spans="1:13" ht="21.75" customHeight="1" x14ac:dyDescent="0.45">
      <c r="A15" s="992"/>
      <c r="B15" s="984"/>
      <c r="C15" s="984"/>
      <c r="D15" s="985"/>
      <c r="E15" s="983"/>
      <c r="F15" s="984"/>
      <c r="G15" s="984"/>
      <c r="H15" s="984"/>
      <c r="I15" s="985"/>
      <c r="J15" s="983"/>
      <c r="K15" s="984"/>
      <c r="L15" s="986"/>
    </row>
    <row r="16" spans="1:13" ht="21.75" customHeight="1" x14ac:dyDescent="0.45">
      <c r="A16" s="992"/>
      <c r="B16" s="984"/>
      <c r="C16" s="984"/>
      <c r="D16" s="985"/>
      <c r="E16" s="983"/>
      <c r="F16" s="984"/>
      <c r="G16" s="984"/>
      <c r="H16" s="984"/>
      <c r="I16" s="985"/>
      <c r="J16" s="983"/>
      <c r="K16" s="984"/>
      <c r="L16" s="986"/>
    </row>
    <row r="17" spans="1:12" ht="21.75" customHeight="1" x14ac:dyDescent="0.45">
      <c r="A17" s="992"/>
      <c r="B17" s="984"/>
      <c r="C17" s="984"/>
      <c r="D17" s="985"/>
      <c r="E17" s="983"/>
      <c r="F17" s="984"/>
      <c r="G17" s="984"/>
      <c r="H17" s="984"/>
      <c r="I17" s="985"/>
      <c r="J17" s="983"/>
      <c r="K17" s="984"/>
      <c r="L17" s="986"/>
    </row>
    <row r="18" spans="1:12" ht="21.75" customHeight="1" x14ac:dyDescent="0.45">
      <c r="A18" s="992"/>
      <c r="B18" s="984"/>
      <c r="C18" s="984"/>
      <c r="D18" s="985"/>
      <c r="E18" s="983"/>
      <c r="F18" s="984"/>
      <c r="G18" s="984"/>
      <c r="H18" s="984"/>
      <c r="I18" s="985"/>
      <c r="J18" s="983"/>
      <c r="K18" s="984"/>
      <c r="L18" s="986"/>
    </row>
    <row r="19" spans="1:12" ht="21.75" customHeight="1" x14ac:dyDescent="0.45">
      <c r="A19" s="992"/>
      <c r="B19" s="984"/>
      <c r="C19" s="984"/>
      <c r="D19" s="985"/>
      <c r="E19" s="983"/>
      <c r="F19" s="984"/>
      <c r="G19" s="984"/>
      <c r="H19" s="984"/>
      <c r="I19" s="985"/>
      <c r="J19" s="983"/>
      <c r="K19" s="984"/>
      <c r="L19" s="986"/>
    </row>
    <row r="20" spans="1:12" ht="21.75" customHeight="1" x14ac:dyDescent="0.45">
      <c r="A20" s="992"/>
      <c r="B20" s="984"/>
      <c r="C20" s="984"/>
      <c r="D20" s="985"/>
      <c r="E20" s="983"/>
      <c r="F20" s="984"/>
      <c r="G20" s="984"/>
      <c r="H20" s="984"/>
      <c r="I20" s="985"/>
      <c r="J20" s="983"/>
      <c r="K20" s="984"/>
      <c r="L20" s="986"/>
    </row>
    <row r="21" spans="1:12" ht="21.75" customHeight="1" x14ac:dyDescent="0.45">
      <c r="A21" s="992"/>
      <c r="B21" s="984"/>
      <c r="C21" s="984"/>
      <c r="D21" s="985"/>
      <c r="E21" s="983"/>
      <c r="F21" s="984"/>
      <c r="G21" s="984"/>
      <c r="H21" s="984"/>
      <c r="I21" s="985"/>
      <c r="J21" s="983"/>
      <c r="K21" s="984"/>
      <c r="L21" s="986"/>
    </row>
    <row r="22" spans="1:12" ht="21.75" customHeight="1" thickBot="1" x14ac:dyDescent="0.5">
      <c r="A22" s="993" t="s">
        <v>462</v>
      </c>
      <c r="B22" s="274" t="s">
        <v>602</v>
      </c>
      <c r="C22" s="273"/>
      <c r="D22" s="272"/>
      <c r="E22" s="272"/>
      <c r="F22" s="272"/>
      <c r="G22" s="272"/>
      <c r="H22" s="272"/>
      <c r="I22" s="272"/>
      <c r="J22" s="272"/>
      <c r="K22" s="272"/>
      <c r="L22" s="271"/>
    </row>
    <row r="23" spans="1:12" ht="21.75" customHeight="1" thickTop="1" x14ac:dyDescent="0.45">
      <c r="A23" s="994"/>
      <c r="B23" s="270"/>
      <c r="C23" s="269" t="s">
        <v>461</v>
      </c>
      <c r="D23" s="268"/>
      <c r="E23" s="268"/>
      <c r="F23" s="268"/>
      <c r="G23" s="268"/>
      <c r="H23" s="268"/>
      <c r="I23" s="268"/>
      <c r="J23" s="268"/>
      <c r="K23" s="268"/>
      <c r="L23" s="267"/>
    </row>
    <row r="24" spans="1:12" ht="21.75" customHeight="1" x14ac:dyDescent="0.45">
      <c r="A24" s="994"/>
      <c r="B24" s="266"/>
      <c r="C24" s="265" t="s">
        <v>460</v>
      </c>
      <c r="D24" s="264"/>
      <c r="E24" s="264"/>
      <c r="F24" s="264"/>
      <c r="G24" s="264"/>
      <c r="H24" s="264"/>
      <c r="I24" s="264"/>
      <c r="J24" s="264"/>
      <c r="K24" s="264"/>
      <c r="L24" s="263"/>
    </row>
    <row r="25" spans="1:12" ht="21.75" customHeight="1" thickBot="1" x14ac:dyDescent="0.5">
      <c r="A25" s="994"/>
      <c r="B25" s="262"/>
      <c r="C25" s="261" t="s">
        <v>459</v>
      </c>
      <c r="D25" s="260"/>
      <c r="E25" s="260"/>
      <c r="F25" s="260"/>
      <c r="G25" s="260"/>
      <c r="H25" s="260"/>
      <c r="I25" s="260"/>
      <c r="J25" s="260"/>
      <c r="K25" s="260"/>
      <c r="L25" s="259"/>
    </row>
    <row r="26" spans="1:12" ht="21.75" customHeight="1" thickTop="1" x14ac:dyDescent="0.45">
      <c r="A26" s="994"/>
      <c r="B26" s="996" t="s">
        <v>603</v>
      </c>
      <c r="C26" s="997"/>
      <c r="D26" s="997"/>
      <c r="E26" s="997"/>
      <c r="F26" s="997"/>
      <c r="G26" s="997"/>
      <c r="H26" s="997"/>
      <c r="I26" s="997"/>
      <c r="J26" s="997"/>
      <c r="K26" s="997"/>
      <c r="L26" s="998"/>
    </row>
    <row r="27" spans="1:12" ht="21.75" customHeight="1" x14ac:dyDescent="0.45">
      <c r="A27" s="994"/>
      <c r="B27" s="999"/>
      <c r="C27" s="1000"/>
      <c r="D27" s="1000"/>
      <c r="E27" s="1000"/>
      <c r="F27" s="1000"/>
      <c r="G27" s="1000"/>
      <c r="H27" s="1000"/>
      <c r="I27" s="1000"/>
      <c r="J27" s="1000"/>
      <c r="K27" s="1000"/>
      <c r="L27" s="1001"/>
    </row>
    <row r="28" spans="1:12" ht="21.75" customHeight="1" x14ac:dyDescent="0.45">
      <c r="A28" s="994"/>
      <c r="B28" s="1002"/>
      <c r="C28" s="1003"/>
      <c r="D28" s="1003"/>
      <c r="E28" s="1003"/>
      <c r="F28" s="1003"/>
      <c r="G28" s="1003"/>
      <c r="H28" s="1003"/>
      <c r="I28" s="1003"/>
      <c r="J28" s="1003"/>
      <c r="K28" s="1003"/>
      <c r="L28" s="1004"/>
    </row>
    <row r="29" spans="1:12" ht="18" customHeight="1" x14ac:dyDescent="0.45">
      <c r="A29" s="994"/>
      <c r="B29" s="258" t="s">
        <v>458</v>
      </c>
      <c r="C29" s="257"/>
      <c r="D29" s="256"/>
      <c r="E29" s="256"/>
      <c r="F29" s="256"/>
      <c r="G29" s="256"/>
      <c r="H29" s="256"/>
      <c r="I29" s="256"/>
      <c r="J29" s="256"/>
      <c r="K29" s="256"/>
      <c r="L29" s="255"/>
    </row>
    <row r="30" spans="1:12" ht="18" customHeight="1" x14ac:dyDescent="0.45">
      <c r="A30" s="994"/>
      <c r="B30" s="254" t="s">
        <v>457</v>
      </c>
      <c r="C30" s="253"/>
      <c r="D30" s="252"/>
      <c r="E30" s="252"/>
      <c r="F30" s="252"/>
      <c r="G30" s="252"/>
      <c r="H30" s="252"/>
      <c r="I30" s="252"/>
      <c r="J30" s="252"/>
      <c r="K30" s="252"/>
      <c r="L30" s="251"/>
    </row>
    <row r="31" spans="1:12" ht="18" customHeight="1" x14ac:dyDescent="0.45">
      <c r="A31" s="994"/>
      <c r="B31" s="250" t="s">
        <v>604</v>
      </c>
      <c r="C31" s="249"/>
      <c r="D31" s="248"/>
      <c r="E31" s="248"/>
      <c r="F31" s="248"/>
      <c r="G31" s="248"/>
      <c r="H31" s="248"/>
      <c r="I31" s="248"/>
      <c r="J31" s="248"/>
      <c r="K31" s="248"/>
      <c r="L31" s="247"/>
    </row>
    <row r="32" spans="1:12" ht="18" customHeight="1" thickBot="1" x14ac:dyDescent="0.5">
      <c r="A32" s="995"/>
      <c r="B32" s="246" t="s">
        <v>456</v>
      </c>
      <c r="C32" s="245"/>
      <c r="D32" s="244"/>
      <c r="E32" s="244"/>
      <c r="F32" s="244"/>
      <c r="G32" s="244"/>
      <c r="H32" s="244"/>
      <c r="I32" s="244"/>
      <c r="J32" s="244"/>
      <c r="K32" s="244"/>
      <c r="L32" s="243"/>
    </row>
    <row r="33" spans="1:12" ht="21.75" customHeight="1" x14ac:dyDescent="0.45">
      <c r="A33" s="1005" t="s">
        <v>455</v>
      </c>
      <c r="B33" s="1006"/>
      <c r="C33" s="1006"/>
      <c r="D33" s="1006"/>
      <c r="E33" s="1006"/>
      <c r="F33" s="1006"/>
      <c r="G33" s="1006"/>
      <c r="H33" s="1006"/>
      <c r="I33" s="1006"/>
      <c r="J33" s="1006"/>
      <c r="K33" s="1006"/>
      <c r="L33" s="1007"/>
    </row>
    <row r="34" spans="1:12" ht="21.75" customHeight="1" x14ac:dyDescent="0.45">
      <c r="A34" s="978" t="s">
        <v>454</v>
      </c>
      <c r="B34" s="1012"/>
      <c r="C34" s="1012"/>
      <c r="D34" s="1012"/>
      <c r="E34" s="1012"/>
      <c r="F34" s="1012"/>
      <c r="G34" s="1012"/>
      <c r="H34" s="979"/>
      <c r="I34" s="1012" t="s">
        <v>453</v>
      </c>
      <c r="J34" s="1012"/>
      <c r="K34" s="1012"/>
      <c r="L34" s="1013"/>
    </row>
    <row r="35" spans="1:12" ht="21.75" customHeight="1" x14ac:dyDescent="0.45">
      <c r="A35" s="1010"/>
      <c r="B35" s="1011"/>
      <c r="C35" s="1011"/>
      <c r="D35" s="1011"/>
      <c r="E35" s="1011"/>
      <c r="F35" s="1011"/>
      <c r="G35" s="1011"/>
      <c r="H35" s="1011"/>
      <c r="I35" s="1016"/>
      <c r="J35" s="1016"/>
      <c r="K35" s="1016"/>
      <c r="L35" s="1017"/>
    </row>
    <row r="36" spans="1:12" ht="21.75" customHeight="1" x14ac:dyDescent="0.45">
      <c r="A36" s="1010"/>
      <c r="B36" s="1011"/>
      <c r="C36" s="1011"/>
      <c r="D36" s="1011"/>
      <c r="E36" s="1011"/>
      <c r="F36" s="1011"/>
      <c r="G36" s="1011"/>
      <c r="H36" s="1011"/>
      <c r="I36" s="1016"/>
      <c r="J36" s="1016"/>
      <c r="K36" s="1016"/>
      <c r="L36" s="1017"/>
    </row>
    <row r="37" spans="1:12" ht="21.75" customHeight="1" x14ac:dyDescent="0.45">
      <c r="A37" s="1010"/>
      <c r="B37" s="1011"/>
      <c r="C37" s="1011"/>
      <c r="D37" s="1011"/>
      <c r="E37" s="1011"/>
      <c r="F37" s="1011"/>
      <c r="G37" s="1011"/>
      <c r="H37" s="1011"/>
      <c r="I37" s="1016"/>
      <c r="J37" s="1016"/>
      <c r="K37" s="1016"/>
      <c r="L37" s="1017"/>
    </row>
    <row r="38" spans="1:12" ht="21.75" customHeight="1" x14ac:dyDescent="0.45">
      <c r="A38" s="1010"/>
      <c r="B38" s="1011"/>
      <c r="C38" s="1011"/>
      <c r="D38" s="1011"/>
      <c r="E38" s="1011"/>
      <c r="F38" s="1011"/>
      <c r="G38" s="1011"/>
      <c r="H38" s="1011"/>
      <c r="I38" s="1016"/>
      <c r="J38" s="1016"/>
      <c r="K38" s="1016"/>
      <c r="L38" s="1017"/>
    </row>
    <row r="39" spans="1:12" ht="21.75" customHeight="1" x14ac:dyDescent="0.45">
      <c r="A39" s="1010"/>
      <c r="B39" s="1011"/>
      <c r="C39" s="1011"/>
      <c r="D39" s="1011"/>
      <c r="E39" s="1011"/>
      <c r="F39" s="1011"/>
      <c r="G39" s="1011"/>
      <c r="H39" s="1011"/>
      <c r="I39" s="1016"/>
      <c r="J39" s="1016"/>
      <c r="K39" s="1016"/>
      <c r="L39" s="1017"/>
    </row>
    <row r="40" spans="1:12" ht="21.75" customHeight="1" x14ac:dyDescent="0.45">
      <c r="A40" s="1010"/>
      <c r="B40" s="1011"/>
      <c r="C40" s="1011"/>
      <c r="D40" s="1011"/>
      <c r="E40" s="1011"/>
      <c r="F40" s="1011"/>
      <c r="G40" s="1011"/>
      <c r="H40" s="1011"/>
      <c r="I40" s="1016"/>
      <c r="J40" s="1016"/>
      <c r="K40" s="1016"/>
      <c r="L40" s="1017"/>
    </row>
    <row r="41" spans="1:12" ht="21.75" customHeight="1" thickBot="1" x14ac:dyDescent="0.5">
      <c r="A41" s="1014"/>
      <c r="B41" s="1015"/>
      <c r="C41" s="1015"/>
      <c r="D41" s="1015"/>
      <c r="E41" s="1015"/>
      <c r="F41" s="1015"/>
      <c r="G41" s="1015"/>
      <c r="H41" s="1015"/>
      <c r="I41" s="1008"/>
      <c r="J41" s="1008"/>
      <c r="K41" s="1008"/>
      <c r="L41" s="1009"/>
    </row>
    <row r="42" spans="1:12" ht="21.75" customHeight="1" x14ac:dyDescent="0.45">
      <c r="A42" s="242" t="s">
        <v>452</v>
      </c>
      <c r="B42" s="241"/>
      <c r="C42" s="240"/>
      <c r="D42" s="240"/>
      <c r="E42" s="240"/>
      <c r="F42" s="240"/>
      <c r="G42" s="240"/>
      <c r="H42" s="240"/>
      <c r="I42" s="240"/>
      <c r="J42" s="240"/>
      <c r="K42" s="240"/>
      <c r="L42" s="239"/>
    </row>
    <row r="43" spans="1:12" ht="21.75" customHeight="1" x14ac:dyDescent="0.45">
      <c r="A43" s="238"/>
      <c r="B43" s="237"/>
      <c r="C43" s="237"/>
      <c r="D43" s="237"/>
      <c r="E43" s="237"/>
      <c r="F43" s="237"/>
      <c r="G43" s="237"/>
      <c r="H43" s="237"/>
      <c r="I43" s="237"/>
      <c r="J43" s="237"/>
      <c r="K43" s="237"/>
      <c r="L43" s="236"/>
    </row>
    <row r="44" spans="1:12" ht="21.75" customHeight="1" x14ac:dyDescent="0.45">
      <c r="A44" s="238"/>
      <c r="B44" s="237"/>
      <c r="C44" s="237"/>
      <c r="D44" s="237"/>
      <c r="E44" s="237"/>
      <c r="F44" s="237"/>
      <c r="G44" s="237"/>
      <c r="H44" s="237"/>
      <c r="I44" s="237"/>
      <c r="J44" s="237"/>
      <c r="K44" s="237"/>
      <c r="L44" s="236"/>
    </row>
    <row r="45" spans="1:12" ht="21.75" customHeight="1" thickBot="1" x14ac:dyDescent="0.5">
      <c r="A45" s="235"/>
      <c r="B45" s="234"/>
      <c r="C45" s="234"/>
      <c r="D45" s="234"/>
      <c r="E45" s="234"/>
      <c r="F45" s="234"/>
      <c r="G45" s="234"/>
      <c r="H45" s="234"/>
      <c r="I45" s="234"/>
      <c r="J45" s="234"/>
      <c r="K45" s="234"/>
      <c r="L45" s="233"/>
    </row>
    <row r="46" spans="1:12" s="231" customFormat="1" ht="17.25" customHeight="1" x14ac:dyDescent="0.45">
      <c r="A46" s="229" t="s">
        <v>609</v>
      </c>
      <c r="B46" s="229"/>
      <c r="C46" s="229"/>
      <c r="D46" s="229"/>
      <c r="E46" s="229"/>
      <c r="F46" s="229"/>
      <c r="G46" s="229"/>
      <c r="H46" s="229"/>
      <c r="I46" s="229"/>
      <c r="J46" s="229"/>
      <c r="K46" s="229"/>
      <c r="L46" s="229"/>
    </row>
    <row r="47" spans="1:12" ht="17.25" customHeight="1" x14ac:dyDescent="0.45">
      <c r="A47" s="232" t="s">
        <v>451</v>
      </c>
      <c r="B47" s="231"/>
      <c r="C47" s="231"/>
      <c r="D47" s="231"/>
      <c r="E47" s="231"/>
      <c r="F47" s="231"/>
      <c r="G47" s="231"/>
      <c r="H47" s="231"/>
      <c r="I47" s="231"/>
      <c r="J47" s="231"/>
      <c r="K47" s="231"/>
      <c r="L47" s="231"/>
    </row>
    <row r="48" spans="1:12" ht="21.75" customHeight="1" x14ac:dyDescent="0.45">
      <c r="A48" s="230"/>
      <c r="B48" s="230"/>
      <c r="C48" s="230"/>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32"/>
  </cols>
  <sheetData>
    <row r="1" spans="1:12" ht="21.75" customHeight="1" x14ac:dyDescent="0.45">
      <c r="A1" s="311" t="s">
        <v>502</v>
      </c>
    </row>
    <row r="2" spans="1:12" ht="28.2" x14ac:dyDescent="0.45">
      <c r="A2" s="1026" t="s">
        <v>501</v>
      </c>
      <c r="B2" s="1026"/>
      <c r="C2" s="1026"/>
      <c r="D2" s="1026"/>
      <c r="E2" s="1026"/>
      <c r="F2" s="1026"/>
      <c r="G2" s="1026"/>
      <c r="H2" s="1026"/>
      <c r="I2" s="1026"/>
      <c r="J2" s="1026"/>
      <c r="K2" s="1026"/>
      <c r="L2" s="1026"/>
    </row>
    <row r="4" spans="1:12" ht="21.75" customHeight="1" x14ac:dyDescent="0.45">
      <c r="K4" s="232" t="s">
        <v>500</v>
      </c>
    </row>
    <row r="5" spans="1:12" ht="21.75" customHeight="1" x14ac:dyDescent="0.45">
      <c r="K5" s="232" t="s">
        <v>499</v>
      </c>
    </row>
    <row r="7" spans="1:12" ht="21.75" customHeight="1" x14ac:dyDescent="0.45">
      <c r="A7" s="232" t="s">
        <v>498</v>
      </c>
    </row>
    <row r="9" spans="1:12" ht="21.75" customHeight="1" x14ac:dyDescent="0.45">
      <c r="F9" s="232" t="s">
        <v>497</v>
      </c>
    </row>
    <row r="10" spans="1:12" ht="21.75" customHeight="1" x14ac:dyDescent="0.45">
      <c r="F10" s="232" t="s">
        <v>496</v>
      </c>
      <c r="L10" s="232" t="s">
        <v>495</v>
      </c>
    </row>
    <row r="13" spans="1:12" ht="21.75" customHeight="1" x14ac:dyDescent="0.45">
      <c r="A13" s="232" t="s">
        <v>494</v>
      </c>
    </row>
    <row r="14" spans="1:12" ht="21.75" customHeight="1" x14ac:dyDescent="0.45">
      <c r="A14" s="965" t="s">
        <v>470</v>
      </c>
      <c r="B14" s="965"/>
      <c r="C14" s="965"/>
      <c r="D14" s="1028"/>
      <c r="E14" s="1028"/>
      <c r="F14" s="1028"/>
      <c r="G14" s="1028"/>
      <c r="H14" s="1028"/>
      <c r="I14" s="1028"/>
      <c r="J14" s="1028"/>
      <c r="K14" s="1028"/>
      <c r="L14" s="1028"/>
    </row>
    <row r="15" spans="1:12" ht="21.75" customHeight="1" x14ac:dyDescent="0.45">
      <c r="A15" s="965" t="s">
        <v>493</v>
      </c>
      <c r="B15" s="965"/>
      <c r="C15" s="965"/>
      <c r="D15" s="1024"/>
      <c r="E15" s="1025"/>
      <c r="F15" s="303"/>
      <c r="G15" s="303" t="s">
        <v>338</v>
      </c>
      <c r="H15" s="303"/>
      <c r="I15" s="303" t="s">
        <v>337</v>
      </c>
      <c r="J15" s="303"/>
      <c r="K15" s="303" t="s">
        <v>492</v>
      </c>
      <c r="L15" s="301"/>
    </row>
    <row r="16" spans="1:12" ht="21.75" customHeight="1" x14ac:dyDescent="0.45">
      <c r="A16" s="965" t="s">
        <v>469</v>
      </c>
      <c r="B16" s="965"/>
      <c r="C16" s="965"/>
      <c r="D16" s="310" t="s">
        <v>491</v>
      </c>
      <c r="F16" s="232" t="s">
        <v>333</v>
      </c>
      <c r="G16" s="309"/>
      <c r="L16" s="305"/>
    </row>
    <row r="17" spans="1:12" ht="21.75" customHeight="1" x14ac:dyDescent="0.45">
      <c r="A17" s="965"/>
      <c r="B17" s="965"/>
      <c r="C17" s="965"/>
      <c r="D17" s="1021"/>
      <c r="E17" s="1022"/>
      <c r="F17" s="1022"/>
      <c r="G17" s="1022"/>
      <c r="H17" s="1022"/>
      <c r="I17" s="1022"/>
      <c r="J17" s="1022"/>
      <c r="K17" s="1022"/>
      <c r="L17" s="1023"/>
    </row>
    <row r="18" spans="1:12" ht="21.75" customHeight="1" x14ac:dyDescent="0.45">
      <c r="A18" s="965" t="s">
        <v>490</v>
      </c>
      <c r="B18" s="965"/>
      <c r="C18" s="965"/>
      <c r="D18" s="308" t="s">
        <v>489</v>
      </c>
      <c r="E18" s="1018"/>
      <c r="F18" s="1019"/>
      <c r="G18" s="1019"/>
      <c r="H18" s="1019"/>
      <c r="I18" s="1019"/>
      <c r="J18" s="1019"/>
      <c r="K18" s="1019"/>
      <c r="L18" s="1020"/>
    </row>
    <row r="19" spans="1:12" ht="21.75" customHeight="1" x14ac:dyDescent="0.45">
      <c r="A19" s="965"/>
      <c r="B19" s="965"/>
      <c r="C19" s="965"/>
      <c r="D19" s="308" t="s">
        <v>488</v>
      </c>
      <c r="E19" s="1018"/>
      <c r="F19" s="1019"/>
      <c r="G19" s="1019"/>
      <c r="H19" s="1019"/>
      <c r="I19" s="1019"/>
      <c r="J19" s="1019"/>
      <c r="K19" s="1019"/>
      <c r="L19" s="1020"/>
    </row>
    <row r="20" spans="1:12" ht="21.75" customHeight="1" x14ac:dyDescent="0.45">
      <c r="A20" s="965"/>
      <c r="B20" s="965"/>
      <c r="C20" s="965"/>
      <c r="D20" s="308" t="s">
        <v>487</v>
      </c>
      <c r="E20" s="1018"/>
      <c r="F20" s="1019"/>
      <c r="G20" s="1019"/>
      <c r="H20" s="1019"/>
      <c r="I20" s="1019"/>
      <c r="J20" s="1019"/>
      <c r="K20" s="1019"/>
      <c r="L20" s="1020"/>
    </row>
    <row r="21" spans="1:12" ht="21.75" customHeight="1" x14ac:dyDescent="0.45">
      <c r="A21" s="965"/>
      <c r="B21" s="965"/>
      <c r="C21" s="965"/>
      <c r="D21" s="307" t="s">
        <v>309</v>
      </c>
      <c r="E21" s="1018"/>
      <c r="F21" s="1019"/>
      <c r="G21" s="1019"/>
      <c r="H21" s="1019"/>
      <c r="I21" s="1019"/>
      <c r="J21" s="1019"/>
      <c r="K21" s="1019"/>
      <c r="L21" s="1020"/>
    </row>
    <row r="22" spans="1:12" ht="21.75" customHeight="1" x14ac:dyDescent="0.45">
      <c r="A22" s="965" t="s">
        <v>486</v>
      </c>
      <c r="B22" s="965"/>
      <c r="C22" s="965"/>
      <c r="D22" s="306"/>
      <c r="L22" s="305"/>
    </row>
    <row r="23" spans="1:12" ht="21.75" customHeight="1" x14ac:dyDescent="0.45">
      <c r="A23" s="965"/>
      <c r="B23" s="965"/>
      <c r="C23" s="965"/>
      <c r="D23" s="306" t="s">
        <v>485</v>
      </c>
      <c r="L23" s="305"/>
    </row>
    <row r="24" spans="1:12" ht="21.75" customHeight="1" x14ac:dyDescent="0.45">
      <c r="A24" s="965"/>
      <c r="B24" s="965"/>
      <c r="C24" s="965"/>
      <c r="D24" s="306"/>
      <c r="L24" s="305"/>
    </row>
    <row r="25" spans="1:12" ht="21.75" customHeight="1" x14ac:dyDescent="0.45">
      <c r="A25" s="965" t="s">
        <v>484</v>
      </c>
      <c r="B25" s="965"/>
      <c r="C25" s="965"/>
      <c r="D25" s="304"/>
      <c r="E25" s="303" t="s">
        <v>338</v>
      </c>
      <c r="F25" s="302"/>
      <c r="G25" s="303" t="s">
        <v>337</v>
      </c>
      <c r="H25" s="303" t="s">
        <v>346</v>
      </c>
      <c r="I25" s="302"/>
      <c r="J25" s="303" t="s">
        <v>338</v>
      </c>
      <c r="K25" s="302"/>
      <c r="L25" s="301" t="s">
        <v>337</v>
      </c>
    </row>
    <row r="26" spans="1:12" ht="21.75" customHeight="1" x14ac:dyDescent="0.45">
      <c r="A26" s="965" t="s">
        <v>483</v>
      </c>
      <c r="B26" s="965"/>
      <c r="C26" s="965"/>
      <c r="D26" s="1029"/>
      <c r="E26" s="1030"/>
      <c r="F26" s="1030"/>
      <c r="G26" s="1030"/>
      <c r="H26" s="1030"/>
      <c r="I26" s="1030"/>
      <c r="J26" s="300" t="s">
        <v>336</v>
      </c>
      <c r="K26" s="300"/>
      <c r="L26" s="299"/>
    </row>
    <row r="27" spans="1:12" ht="15" customHeight="1" x14ac:dyDescent="0.45">
      <c r="A27" s="232" t="s">
        <v>482</v>
      </c>
    </row>
    <row r="28" spans="1:12" s="295" customFormat="1" ht="15" customHeight="1" x14ac:dyDescent="0.45">
      <c r="A28" s="297">
        <v>1</v>
      </c>
      <c r="B28" s="1027" t="s">
        <v>481</v>
      </c>
      <c r="C28" s="1027"/>
      <c r="D28" s="1027"/>
      <c r="E28" s="1027"/>
      <c r="F28" s="1027"/>
      <c r="G28" s="1027"/>
      <c r="H28" s="1027"/>
      <c r="I28" s="1027"/>
      <c r="J28" s="1027"/>
      <c r="K28" s="1027"/>
    </row>
    <row r="29" spans="1:12" s="295" customFormat="1" ht="15" customHeight="1" x14ac:dyDescent="0.45">
      <c r="A29" s="297">
        <v>2</v>
      </c>
      <c r="B29" s="1027" t="s">
        <v>480</v>
      </c>
      <c r="C29" s="1027"/>
      <c r="D29" s="1027"/>
      <c r="E29" s="1027"/>
      <c r="F29" s="1027"/>
      <c r="G29" s="1027"/>
      <c r="H29" s="1027"/>
      <c r="I29" s="1027"/>
      <c r="J29" s="1027"/>
      <c r="K29" s="1027"/>
    </row>
    <row r="30" spans="1:12" s="295" customFormat="1" ht="15" customHeight="1" x14ac:dyDescent="0.45">
      <c r="A30" s="297"/>
      <c r="B30" s="1027"/>
      <c r="C30" s="1027"/>
      <c r="D30" s="1027"/>
      <c r="E30" s="1027"/>
      <c r="F30" s="1027"/>
      <c r="G30" s="1027"/>
      <c r="H30" s="1027"/>
      <c r="I30" s="1027"/>
      <c r="J30" s="1027"/>
      <c r="K30" s="1027"/>
    </row>
    <row r="31" spans="1:12" s="295" customFormat="1" ht="15" customHeight="1" x14ac:dyDescent="0.45">
      <c r="A31" s="298"/>
      <c r="B31" s="1027" t="s">
        <v>479</v>
      </c>
      <c r="C31" s="1027"/>
      <c r="D31" s="1027"/>
      <c r="E31" s="1027"/>
      <c r="F31" s="1027"/>
      <c r="G31" s="1027"/>
      <c r="H31" s="1027"/>
      <c r="I31" s="1027"/>
      <c r="J31" s="1027"/>
      <c r="K31" s="1027"/>
    </row>
    <row r="32" spans="1:12" s="295" customFormat="1" ht="15" customHeight="1" x14ac:dyDescent="0.45">
      <c r="A32" s="298"/>
      <c r="B32" s="1027"/>
      <c r="C32" s="1027"/>
      <c r="D32" s="1027"/>
      <c r="E32" s="1027"/>
      <c r="F32" s="1027"/>
      <c r="G32" s="1027"/>
      <c r="H32" s="1027"/>
      <c r="I32" s="1027"/>
      <c r="J32" s="1027"/>
      <c r="K32" s="1027"/>
    </row>
    <row r="33" spans="1:11" s="295" customFormat="1" ht="15" customHeight="1" x14ac:dyDescent="0.45">
      <c r="A33" s="297">
        <v>3</v>
      </c>
      <c r="B33" s="1027" t="s">
        <v>478</v>
      </c>
      <c r="C33" s="1027"/>
      <c r="D33" s="1027"/>
      <c r="E33" s="1027"/>
      <c r="F33" s="1027"/>
      <c r="G33" s="1027"/>
      <c r="H33" s="1027"/>
      <c r="I33" s="1027"/>
      <c r="J33" s="1027"/>
      <c r="K33" s="1027"/>
    </row>
    <row r="34" spans="1:11" s="295" customFormat="1" ht="15" customHeight="1" x14ac:dyDescent="0.45">
      <c r="A34" s="296"/>
      <c r="B34" s="1027"/>
      <c r="C34" s="1027"/>
      <c r="D34" s="1027"/>
      <c r="E34" s="1027"/>
      <c r="F34" s="1027"/>
      <c r="G34" s="1027"/>
      <c r="H34" s="1027"/>
      <c r="I34" s="1027"/>
      <c r="J34" s="1027"/>
      <c r="K34" s="1027"/>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13</vt:i4>
      </vt:variant>
    </vt:vector>
  </HeadingPairs>
  <TitlesOfParts>
    <vt:vector baseType="lpstr" size="28">
      <vt:lpstr>チェックシート</vt:lpstr>
      <vt:lpstr>留意事項（保育所等）</vt:lpstr>
      <vt:lpstr>指定申請書</vt:lpstr>
      <vt:lpstr>付表３－２ (2)</vt:lpstr>
      <vt:lpstr>付表18</vt:lpstr>
      <vt:lpstr>様式1</vt:lpstr>
      <vt:lpstr>様式2</vt:lpstr>
      <vt:lpstr>様式3</vt:lpstr>
      <vt:lpstr>様式3-2</vt:lpstr>
      <vt:lpstr>様式4</vt:lpstr>
      <vt:lpstr>様式5</vt:lpstr>
      <vt:lpstr>様式5②</vt:lpstr>
      <vt:lpstr>様式6</vt:lpstr>
      <vt:lpstr>様式9</vt:lpstr>
      <vt:lpstr>付表３－２</vt:lpstr>
      <vt:lpstr>チェックシート!Print_Area</vt:lpstr>
      <vt:lpstr>指定申請書!Print_Area</vt:lpstr>
      <vt:lpstr>付表18!Print_Area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様式9!Print_Area</vt:lpstr>
      <vt:lpstr>'留意事項（保育所等）'!Print_Area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2026-02-05T01:50:51Z</dcterms:modified>
</cp:coreProperties>
</file>