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5601"/>
  <workbookPr defaultThemeVersion="124226"/>
  <xr:revisionPtr xr6:coauthVersionLast="47" xr6:coauthVersionMax="47" documentId="13_ncr:1_{50427C4B-C748-4E7B-AD4A-58535331A494}" revIDLastSave="0" xr10:uidLastSave="{00000000-0000-0000-0000-000000000000}"/>
  <bookViews>
    <workbookView xr2:uid="{00000000-000D-0000-FFFF-FFFF00000000}" windowHeight="15720" windowWidth="29040" xWindow="28680" yWindow="-120"/>
  </bookViews>
  <sheets>
    <sheet r:id="rId1" name="報告様式" sheetId="3"/>
    <sheet r:id="rId2" name="（編集不可）転記用シート" sheetId="4"/>
  </sheets>
  <definedNames>
    <definedName localSheetId="0" name="_xlnm.Print_Area">報告様式!$A$1:$I$53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" i="4" l="1"/>
  <c r="AM3" i="4"/>
  <c r="AL3" i="4"/>
  <c r="AP3" i="4"/>
  <c r="AQ3" i="4"/>
  <c r="AO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I3" i="4"/>
  <c r="H3" i="4"/>
  <c r="G3" i="4"/>
  <c r="F3" i="4"/>
  <c r="E3" i="4"/>
  <c r="D3" i="4"/>
  <c r="C3" i="4"/>
  <c r="B3" i="4"/>
  <c r="A3" i="4"/>
  <c r="G31" i="3" l="1"/>
  <c r="G30" i="3"/>
  <c r="G29" i="3"/>
  <c r="G28" i="3"/>
  <c r="G27" i="3"/>
  <c r="G25" i="3"/>
  <c r="G26" i="3"/>
  <c r="G24" i="3" l="1"/>
  <c r="I11" i="3"/>
  <c r="I14" i="3" l="1"/>
  <c r="K3" i="4" s="1"/>
  <c r="J3" i="4"/>
</calcChain>
</file>

<file path=xl/sharedStrings.xml><?xml version="1.0" encoding="utf-8"?>
<sst xmlns="http://schemas.openxmlformats.org/spreadsheetml/2006/main" count="150" uniqueCount="132">
  <si>
    <t>Ａ　流動資産合計</t>
    <rPh sb="2" eb="4">
      <t>リュウドウ</t>
    </rPh>
    <rPh sb="4" eb="6">
      <t>シサン</t>
    </rPh>
    <rPh sb="6" eb="8">
      <t>ゴウケイ</t>
    </rPh>
    <phoneticPr fontId="1"/>
  </si>
  <si>
    <t>Ｂ　資産合計</t>
    <rPh sb="2" eb="4">
      <t>シサン</t>
    </rPh>
    <rPh sb="4" eb="6">
      <t>ゴウケイ</t>
    </rPh>
    <phoneticPr fontId="1"/>
  </si>
  <si>
    <t>Ｃ　流動負債合計</t>
    <rPh sb="2" eb="4">
      <t>リュウドウ</t>
    </rPh>
    <rPh sb="4" eb="6">
      <t>フサイ</t>
    </rPh>
    <rPh sb="6" eb="8">
      <t>ゴウケイ</t>
    </rPh>
    <phoneticPr fontId="1"/>
  </si>
  <si>
    <t>Ｄ　固定負債合計</t>
    <rPh sb="2" eb="4">
      <t>コテイ</t>
    </rPh>
    <rPh sb="4" eb="6">
      <t>フサイ</t>
    </rPh>
    <rPh sb="6" eb="8">
      <t>ゴウケイ</t>
    </rPh>
    <phoneticPr fontId="1"/>
  </si>
  <si>
    <t>Ｅ　純資産合計</t>
    <rPh sb="2" eb="5">
      <t>ジュンシサン</t>
    </rPh>
    <rPh sb="5" eb="7">
      <t>ゴウケイ</t>
    </rPh>
    <phoneticPr fontId="1"/>
  </si>
  <si>
    <t>Ｆ　営業利益</t>
    <rPh sb="2" eb="4">
      <t>エイギョウ</t>
    </rPh>
    <rPh sb="4" eb="6">
      <t>リエキ</t>
    </rPh>
    <phoneticPr fontId="1"/>
  </si>
  <si>
    <t>Ｇ　経常利益</t>
    <rPh sb="2" eb="4">
      <t>ケイジョウ</t>
    </rPh>
    <rPh sb="4" eb="6">
      <t>リエキ</t>
    </rPh>
    <phoneticPr fontId="1"/>
  </si>
  <si>
    <t>Ｈ　特別損失</t>
    <rPh sb="2" eb="4">
      <t>トクベツ</t>
    </rPh>
    <rPh sb="4" eb="6">
      <t>ソンシツ</t>
    </rPh>
    <phoneticPr fontId="1"/>
  </si>
  <si>
    <t>Ｉ　税引前当期純利益</t>
    <rPh sb="2" eb="4">
      <t>ゼイビキ</t>
    </rPh>
    <rPh sb="4" eb="5">
      <t>マエ</t>
    </rPh>
    <rPh sb="5" eb="7">
      <t>トウキ</t>
    </rPh>
    <rPh sb="7" eb="10">
      <t>ジュンリエキ</t>
    </rPh>
    <phoneticPr fontId="1"/>
  </si>
  <si>
    <t>当該年度7月1日現在の「有料老人ホーム重要事項説明書」</t>
    <phoneticPr fontId="1"/>
  </si>
  <si>
    <t>直近の事業年度の貸借対照表、損益計算書等の財務諸表</t>
    <phoneticPr fontId="1"/>
  </si>
  <si>
    <t>提出書類</t>
    <rPh sb="0" eb="4">
      <t>テイシュツショルイ</t>
    </rPh>
    <phoneticPr fontId="1"/>
  </si>
  <si>
    <t>（１）</t>
    <phoneticPr fontId="1"/>
  </si>
  <si>
    <t>①</t>
    <phoneticPr fontId="1"/>
  </si>
  <si>
    <t>前払金の設定の有無</t>
    <rPh sb="0" eb="3">
      <t>マエバライキン</t>
    </rPh>
    <rPh sb="4" eb="6">
      <t>セッテイ</t>
    </rPh>
    <rPh sb="7" eb="9">
      <t>ウム</t>
    </rPh>
    <phoneticPr fontId="1"/>
  </si>
  <si>
    <t>②</t>
    <phoneticPr fontId="1"/>
  </si>
  <si>
    <t>「有」の場合、前払金の保全先</t>
    <rPh sb="1" eb="2">
      <t>アリ</t>
    </rPh>
    <rPh sb="4" eb="6">
      <t>バアイ</t>
    </rPh>
    <rPh sb="7" eb="10">
      <t>マエバライキン</t>
    </rPh>
    <rPh sb="11" eb="13">
      <t>ホゼン</t>
    </rPh>
    <rPh sb="13" eb="14">
      <t>サキ</t>
    </rPh>
    <phoneticPr fontId="1"/>
  </si>
  <si>
    <t>③</t>
    <phoneticPr fontId="1"/>
  </si>
  <si>
    <t>自立</t>
    <rPh sb="0" eb="2">
      <t>ジリツ</t>
    </rPh>
    <phoneticPr fontId="1"/>
  </si>
  <si>
    <t>事業対象者</t>
    <rPh sb="0" eb="5">
      <t>ジギョウタイショウシャ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</si>
  <si>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</si>
  <si>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</si>
  <si>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</si>
  <si>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</si>
  <si>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</si>
  <si>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</si>
  <si>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</si>
  <si>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（２）</t>
  </si>
  <si>
    <t>当該事業における各指標を入力してください。</t>
    <rPh sb="0" eb="4">
      <t>トウガイジギョウ</t>
    </rPh>
    <rPh sb="8" eb="11">
      <t>カクシヒョウ</t>
    </rPh>
    <rPh sb="12" eb="14">
      <t>ニュウリョク</t>
    </rPh>
    <phoneticPr fontId="1"/>
  </si>
  <si>
    <t>財務内容が適正である。</t>
    <phoneticPr fontId="1"/>
  </si>
  <si>
    <t>（３）</t>
    <phoneticPr fontId="1"/>
  </si>
  <si>
    <t>当該有料老人ホームについての経理・会計と明確に区分し 、他の事業に流用していない</t>
    <phoneticPr fontId="1"/>
  </si>
  <si>
    <t>（４）</t>
  </si>
  <si>
    <t>（５）</t>
  </si>
  <si>
    <t>最新の募集パンフレット</t>
    <phoneticPr fontId="1"/>
  </si>
  <si>
    <t>直近の事業収支計画書</t>
    <phoneticPr fontId="1"/>
  </si>
  <si>
    <t>（６）</t>
  </si>
  <si>
    <t>（７）</t>
  </si>
  <si>
    <t>本確認表</t>
    <rPh sb="0" eb="4">
      <t>ホンカクニンヒョウ</t>
    </rPh>
    <phoneticPr fontId="1"/>
  </si>
  <si>
    <t>上記確認事項に不足なく記入されている。</t>
    <rPh sb="0" eb="2">
      <t>ジョウキ</t>
    </rPh>
    <rPh sb="2" eb="6">
      <t>カクニンジコウ</t>
    </rPh>
    <rPh sb="7" eb="9">
      <t>フソク</t>
    </rPh>
    <rPh sb="11" eb="13">
      <t>キニュウ</t>
    </rPh>
    <phoneticPr fontId="1"/>
  </si>
  <si>
    <t>提出</t>
    <rPh sb="0" eb="2">
      <t>テイシュツ</t>
    </rPh>
    <phoneticPr fontId="1"/>
  </si>
  <si>
    <t>要介護度別入所者数</t>
    <phoneticPr fontId="1"/>
  </si>
  <si>
    <t>入居定員</t>
    <rPh sb="0" eb="4">
      <t>ニュウキョテイイン</t>
    </rPh>
    <phoneticPr fontId="1"/>
  </si>
  <si>
    <t>入所者数</t>
    <rPh sb="0" eb="4">
      <t>ニュウショシャスウ</t>
    </rPh>
    <phoneticPr fontId="1"/>
  </si>
  <si>
    <t>入所率</t>
    <rPh sb="0" eb="3">
      <t>ニュウショリツ</t>
    </rPh>
    <phoneticPr fontId="1"/>
  </si>
  <si>
    <t>（親会社がある場合）
当該親会社の業務に係る直近の事業年度の貸借対照表、損益計算書等の財務諸表</t>
    <phoneticPr fontId="1"/>
  </si>
  <si>
    <t>（他業を営んでいる場合）他業に係る直近の事業年度の貸借対照表、損益計算書等の財務諸表</t>
    <phoneticPr fontId="1"/>
  </si>
  <si>
    <t>下記に該当する場合、右に理由を記載してください（各指標は自動計算）。</t>
    <rPh sb="0" eb="2">
      <t>カキ</t>
    </rPh>
    <rPh sb="3" eb="5">
      <t>ガイトウ</t>
    </rPh>
    <rPh sb="7" eb="9">
      <t>バアイ</t>
    </rPh>
    <rPh sb="10" eb="11">
      <t>ミギ</t>
    </rPh>
    <rPh sb="12" eb="14">
      <t>リユウ</t>
    </rPh>
    <rPh sb="15" eb="17">
      <t>キサイ</t>
    </rPh>
    <rPh sb="24" eb="27">
      <t>カクシヒョウ</t>
    </rPh>
    <rPh sb="28" eb="32">
      <t>ジドウケイサン</t>
    </rPh>
    <phoneticPr fontId="1"/>
  </si>
  <si>
    <t>実態と乖離のない正確な表示をしている</t>
    <phoneticPr fontId="1"/>
  </si>
  <si>
    <t>少なくとも３年ごとに見直しを行っている</t>
    <phoneticPr fontId="1"/>
  </si>
  <si>
    <t>報告事項</t>
    <rPh sb="0" eb="4">
      <t>ホウコクジコウ</t>
    </rPh>
    <phoneticPr fontId="1"/>
  </si>
  <si>
    <t>施設名</t>
    <rPh sb="0" eb="3">
      <t>シセツメイ</t>
    </rPh>
    <phoneticPr fontId="1"/>
  </si>
  <si>
    <t>施設区分</t>
    <rPh sb="0" eb="4">
      <t>シセツクブン</t>
    </rPh>
    <phoneticPr fontId="1"/>
  </si>
  <si>
    <t>登録番号</t>
    <rPh sb="0" eb="4">
      <t>トウロクバンゴウ</t>
    </rPh>
    <phoneticPr fontId="1"/>
  </si>
  <si>
    <t>提出担当者</t>
    <rPh sb="0" eb="5">
      <t>テイシュツタントウシャ</t>
    </rPh>
    <phoneticPr fontId="1"/>
  </si>
  <si>
    <t>連絡先</t>
    <rPh sb="0" eb="3">
      <t>レンラクサキ</t>
    </rPh>
    <phoneticPr fontId="1"/>
  </si>
  <si>
    <t>（３）</t>
  </si>
  <si>
    <t>有料老人ホームの定期的な報告及び意向調査について</t>
    <rPh sb="0" eb="4">
      <t>ユウリョウロウジン</t>
    </rPh>
    <rPh sb="8" eb="11">
      <t>テイキテキ</t>
    </rPh>
    <rPh sb="12" eb="14">
      <t>ホウコク</t>
    </rPh>
    <rPh sb="14" eb="15">
      <t>オヨ</t>
    </rPh>
    <rPh sb="16" eb="20">
      <t>イコウチョウサ</t>
    </rPh>
    <phoneticPr fontId="1"/>
  </si>
  <si>
    <t>住宅型有料老人ホーム</t>
    <rPh sb="0" eb="7">
      <t>ジュウタクガタユウリョウロウジン</t>
    </rPh>
    <phoneticPr fontId="1"/>
  </si>
  <si>
    <t>定員数</t>
    <rPh sb="0" eb="3">
      <t>テイインスウ</t>
    </rPh>
    <phoneticPr fontId="1"/>
  </si>
  <si>
    <t>１．提出書類の確認及び記載事項の報告</t>
    <rPh sb="2" eb="4">
      <t>テイシュツ</t>
    </rPh>
    <rPh sb="4" eb="6">
      <t>ショルイ</t>
    </rPh>
    <rPh sb="7" eb="9">
      <t>カクニン</t>
    </rPh>
    <rPh sb="9" eb="10">
      <t>オヨ</t>
    </rPh>
    <rPh sb="11" eb="13">
      <t>キサイ</t>
    </rPh>
    <rPh sb="13" eb="15">
      <t>ジコウ</t>
    </rPh>
    <rPh sb="16" eb="18">
      <t>ホウコク</t>
    </rPh>
    <phoneticPr fontId="1"/>
  </si>
  <si>
    <t>２．今後の事業計画について（意向調査）</t>
    <rPh sb="2" eb="4">
      <t>コンゴ</t>
    </rPh>
    <rPh sb="5" eb="7">
      <t>ジギョウ</t>
    </rPh>
    <rPh sb="7" eb="9">
      <t>ケイカク</t>
    </rPh>
    <rPh sb="14" eb="18">
      <t>イコウチョウサ</t>
    </rPh>
    <phoneticPr fontId="1"/>
  </si>
  <si>
    <t>３．施設情報等</t>
    <rPh sb="2" eb="6">
      <t>シセツジョウホウ</t>
    </rPh>
    <rPh sb="6" eb="7">
      <t>トウ</t>
    </rPh>
    <phoneticPr fontId="1"/>
  </si>
  <si>
    <t>転記用</t>
    <rPh sb="0" eb="3">
      <t>テンキヨウ</t>
    </rPh>
    <phoneticPr fontId="1"/>
  </si>
  <si>
    <t>区分</t>
    <rPh sb="0" eb="2">
      <t>クブン</t>
    </rPh>
    <phoneticPr fontId="1"/>
  </si>
  <si>
    <t>事業所番号</t>
    <rPh sb="0" eb="5">
      <t>ジギョウショバンゴウ</t>
    </rPh>
    <phoneticPr fontId="1"/>
  </si>
  <si>
    <t>前払金の保全先</t>
    <rPh sb="0" eb="3">
      <t>マエバライキン</t>
    </rPh>
    <rPh sb="4" eb="6">
      <t>ホゼン</t>
    </rPh>
    <rPh sb="6" eb="7">
      <t>サキ</t>
    </rPh>
    <phoneticPr fontId="1"/>
  </si>
  <si>
    <t>自立のうち、事業対象者</t>
    <rPh sb="0" eb="2">
      <t>ジリツ</t>
    </rPh>
    <rPh sb="6" eb="11">
      <t>ジギョウタイショウシャ</t>
    </rPh>
    <phoneticPr fontId="1"/>
  </si>
  <si>
    <t>支援１</t>
    <rPh sb="0" eb="2">
      <t>シエン</t>
    </rPh>
    <phoneticPr fontId="1"/>
  </si>
  <si>
    <t>支援２</t>
    <rPh sb="0" eb="2">
      <t>シエン</t>
    </rPh>
    <phoneticPr fontId="1"/>
  </si>
  <si>
    <t>介護１</t>
    <rPh sb="0" eb="2">
      <t>カイゴ</t>
    </rPh>
    <phoneticPr fontId="1"/>
  </si>
  <si>
    <t>介護２</t>
    <rPh sb="0" eb="2">
      <t>カイゴ</t>
    </rPh>
    <phoneticPr fontId="1"/>
  </si>
  <si>
    <t>介護３</t>
    <rPh sb="0" eb="2">
      <t>カイゴ</t>
    </rPh>
    <phoneticPr fontId="1"/>
  </si>
  <si>
    <t>介護４</t>
    <rPh sb="0" eb="2">
      <t>カイゴ</t>
    </rPh>
    <phoneticPr fontId="1"/>
  </si>
  <si>
    <t>介護５</t>
    <rPh sb="0" eb="2">
      <t>カイゴ</t>
    </rPh>
    <phoneticPr fontId="1"/>
  </si>
  <si>
    <t>入所定員</t>
    <rPh sb="0" eb="4">
      <t>ニュウショテイイン</t>
    </rPh>
    <phoneticPr fontId="1"/>
  </si>
  <si>
    <t>入所者</t>
    <rPh sb="0" eb="3">
      <t>ニュウショシャ</t>
    </rPh>
    <phoneticPr fontId="1"/>
  </si>
  <si>
    <t>入所率</t>
    <phoneticPr fontId="1"/>
  </si>
  <si>
    <t>純資産【E】
（赤字）</t>
    <rPh sb="0" eb="3">
      <t>ジュンシサン</t>
    </rPh>
    <rPh sb="8" eb="10">
      <t>アカジ</t>
    </rPh>
    <phoneticPr fontId="1"/>
  </si>
  <si>
    <t>流動比率【A／C】
（１００％以下）</t>
    <phoneticPr fontId="1"/>
  </si>
  <si>
    <t>自己資本比率【E／B】
（１０％以下）</t>
    <phoneticPr fontId="1"/>
  </si>
  <si>
    <t>負債比率【（C＋D)／E】
（１００％以上）</t>
    <phoneticPr fontId="1"/>
  </si>
  <si>
    <t>営業利益【F】
（赤字）</t>
    <rPh sb="9" eb="11">
      <t>アカジ</t>
    </rPh>
    <phoneticPr fontId="1"/>
  </si>
  <si>
    <t>営業利益が黒字だが、経常利益が赤字【G】</t>
    <rPh sb="0" eb="4">
      <t>エイギョウリエキ</t>
    </rPh>
    <rPh sb="5" eb="7">
      <t>クロジ</t>
    </rPh>
    <rPh sb="15" eb="17">
      <t>アカジ</t>
    </rPh>
    <phoneticPr fontId="1"/>
  </si>
  <si>
    <t>多額の特別損失を計上している【H】</t>
    <phoneticPr fontId="1"/>
  </si>
  <si>
    <t>営業利益及び経常利益は黒字だが、税引前当期純利益が赤字【I】</t>
    <phoneticPr fontId="1"/>
  </si>
  <si>
    <t>○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</si>
  <si>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</si>
  <si>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</si>
  <si>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希望しない</t>
    <rPh sb="0" eb="2">
      <t>キボウ</t>
    </rPh>
    <phoneticPr fontId="1"/>
  </si>
  <si>
    <t>併設又は近隣の居宅サービスの提供で充足しているため。</t>
    <rPh sb="0" eb="2">
      <t>ヘイセツ</t>
    </rPh>
    <rPh sb="2" eb="3">
      <t>マタ</t>
    </rPh>
    <rPh sb="4" eb="6">
      <t>キンリン</t>
    </rPh>
    <rPh sb="7" eb="9">
      <t>キョタク</t>
    </rPh>
    <rPh sb="14" eb="16">
      <t>テイキョウ</t>
    </rPh>
    <rPh sb="17" eb="19">
      <t>ジュウソク</t>
    </rPh>
    <phoneticPr fontId="1"/>
  </si>
  <si>
    <t>大半が自立の入所者であり、介護付きに転換する必要性を感じないため。</t>
    <rPh sb="0" eb="2">
      <t>タイハン</t>
    </rPh>
    <rPh sb="3" eb="5">
      <t>ジリツ</t>
    </rPh>
    <rPh sb="6" eb="9">
      <t>ニュウショシャ</t>
    </rPh>
    <rPh sb="13" eb="16">
      <t>カイゴツ</t>
    </rPh>
    <rPh sb="18" eb="20">
      <t>テンカン</t>
    </rPh>
    <rPh sb="22" eb="25">
      <t>ヒツヨウセイ</t>
    </rPh>
    <rPh sb="26" eb="27">
      <t>カン</t>
    </rPh>
    <phoneticPr fontId="1"/>
  </si>
  <si>
    <t>事業を確実に遂行できるような経営基盤が整っているとともに 、 社会的信用の得られる経営主体である</t>
    <phoneticPr fontId="1"/>
  </si>
  <si>
    <t>Ａ　流動資産合計</t>
  </si>
  <si>
    <t>Ｂ　資産合計</t>
    <phoneticPr fontId="1"/>
  </si>
  <si>
    <t>Ｃ　流動負債合計</t>
    <phoneticPr fontId="1"/>
  </si>
  <si>
    <t>Ｄ　固定負債合計</t>
    <phoneticPr fontId="1"/>
  </si>
  <si>
    <t>Ｅ　純資産合計</t>
    <phoneticPr fontId="1"/>
  </si>
  <si>
    <t>Ｆ　営業利益</t>
    <phoneticPr fontId="1"/>
  </si>
  <si>
    <t>Ｇ　経常利益</t>
    <phoneticPr fontId="1"/>
  </si>
  <si>
    <t>Ｈ　特別損失</t>
    <phoneticPr fontId="1"/>
  </si>
  <si>
    <t>Ｉ　税引前当期純利益</t>
    <phoneticPr fontId="1"/>
  </si>
  <si>
    <r>
      <t xml:space="preserve">事業所番号
</t>
    </r>
    <r>
      <rPr>
        <sz val="8"/>
        <color theme="1"/>
        <rFont val="ＭＳ Ｐ明朝"/>
        <family val="1"/>
        <charset val="128"/>
      </rPr>
      <t>（特定施設入居者生活介護の指定を受けている場合）</t>
    </r>
    <rPh sb="0" eb="5">
      <t>ジギョウショバンゴウ</t>
    </rPh>
    <rPh sb="11" eb="18">
      <t>ニュウキョシャセイカツカイゴ</t>
    </rPh>
    <rPh sb="19" eb="21">
      <t>シテイ</t>
    </rPh>
    <rPh sb="22" eb="23">
      <t>ウ</t>
    </rPh>
    <phoneticPr fontId="1"/>
  </si>
  <si>
    <r>
      <t xml:space="preserve">登録番号
</t>
    </r>
    <r>
      <rPr>
        <sz val="8"/>
        <color theme="1"/>
        <rFont val="ＭＳ Ｐ明朝"/>
        <family val="1"/>
        <charset val="128"/>
      </rPr>
      <t>（サービス付き高齢者向け住宅の場合）</t>
    </r>
    <rPh sb="0" eb="4">
      <t>トウロクバンゴウ</t>
    </rPh>
    <rPh sb="10" eb="11">
      <t>ツ</t>
    </rPh>
    <rPh sb="12" eb="15">
      <t>コウレイシャ</t>
    </rPh>
    <rPh sb="15" eb="16">
      <t>ム</t>
    </rPh>
    <rPh sb="17" eb="19">
      <t>ジュウタク</t>
    </rPh>
    <rPh sb="20" eb="22">
      <t>バアイ</t>
    </rPh>
    <phoneticPr fontId="1"/>
  </si>
  <si>
    <t>介護付有料老人ホーム</t>
    <rPh sb="0" eb="3">
      <t>カイゴツ</t>
    </rPh>
    <rPh sb="3" eb="7">
      <t>ユウリョウロウジン</t>
    </rPh>
    <phoneticPr fontId="1"/>
  </si>
  <si>
    <t>住宅型有料老人ホーム（サービス付き高齢者向け住宅）</t>
    <rPh sb="0" eb="7">
      <t>ジュウタクガタユウリョウロウジン</t>
    </rPh>
    <rPh sb="15" eb="16">
      <t>ツ</t>
    </rPh>
    <rPh sb="17" eb="21">
      <t>コウレイシャム</t>
    </rPh>
    <rPh sb="22" eb="24">
      <t>ジュウタク</t>
    </rPh>
    <phoneticPr fontId="1"/>
  </si>
  <si>
    <t>介護付有料老人ホーム（サービス付き高齢者向け住宅）</t>
    <rPh sb="15" eb="16">
      <t>ツ</t>
    </rPh>
    <rPh sb="17" eb="21">
      <t>コウレイシャム</t>
    </rPh>
    <rPh sb="22" eb="24">
      <t>ジュウタク</t>
    </rPh>
    <phoneticPr fontId="1"/>
  </si>
  <si>
    <t>純資産赤字の理由</t>
    <rPh sb="0" eb="5">
      <t>ジュンシサンアカジ</t>
    </rPh>
    <rPh sb="6" eb="8">
      <t>リユウ</t>
    </rPh>
    <phoneticPr fontId="1"/>
  </si>
  <si>
    <t>流動比率100％以下の理由</t>
    <rPh sb="0" eb="4">
      <t>リュウドウヒリツ</t>
    </rPh>
    <rPh sb="7" eb="13">
      <t>パーセントイカノリユウ</t>
    </rPh>
    <phoneticPr fontId="1"/>
  </si>
  <si>
    <t>自己資本比率10％以下の理由</t>
    <rPh sb="0" eb="6">
      <t>ジコシホンヒリツ</t>
    </rPh>
    <rPh sb="8" eb="14">
      <t>パーセントイカノリユウ</t>
    </rPh>
    <phoneticPr fontId="1"/>
  </si>
  <si>
    <t>負債比率100％以上の理由</t>
    <rPh sb="0" eb="4">
      <t>フサイヒリツ</t>
    </rPh>
    <rPh sb="7" eb="13">
      <t>パーセントイジョウノリユウ</t>
    </rPh>
    <phoneticPr fontId="1"/>
  </si>
  <si>
    <t>営業利益赤字の理由</t>
    <rPh sb="0" eb="6">
      <t>エイギョウリエキアカジ</t>
    </rPh>
    <rPh sb="7" eb="9">
      <t>リユウ</t>
    </rPh>
    <phoneticPr fontId="1"/>
  </si>
  <si>
    <t>経常利益赤字の理由</t>
    <rPh sb="0" eb="4">
      <t>ケイジョウリエキ</t>
    </rPh>
    <rPh sb="4" eb="6">
      <t>アカジ</t>
    </rPh>
    <rPh sb="7" eb="9">
      <t>リユウ</t>
    </rPh>
    <phoneticPr fontId="1"/>
  </si>
  <si>
    <t>特別損失の理由</t>
    <rPh sb="0" eb="4">
      <t>トクベツソンシツ</t>
    </rPh>
    <rPh sb="5" eb="7">
      <t>リユウ</t>
    </rPh>
    <phoneticPr fontId="1"/>
  </si>
  <si>
    <t>税引前当期純利益が赤字の理由</t>
    <rPh sb="12" eb="14">
      <t>リユウ</t>
    </rPh>
    <phoneticPr fontId="1"/>
  </si>
  <si>
    <t>転換の意向</t>
    <rPh sb="0" eb="2">
      <t>テンカン</t>
    </rPh>
    <rPh sb="3" eb="5">
      <t>イコウ</t>
    </rPh>
    <phoneticPr fontId="1"/>
  </si>
  <si>
    <t>転換希望定員数</t>
    <rPh sb="0" eb="7">
      <t>テンカンキボウテイインスウ</t>
    </rPh>
    <phoneticPr fontId="1"/>
  </si>
  <si>
    <t>新規整備希望</t>
    <rPh sb="0" eb="6">
      <t>シンキセイビキボウ</t>
    </rPh>
    <phoneticPr fontId="1"/>
  </si>
  <si>
    <t>整備希望数</t>
    <rPh sb="0" eb="5">
      <t>セイビキボウスウ</t>
    </rPh>
    <phoneticPr fontId="1"/>
  </si>
  <si>
    <t>希望しない理由</t>
    <rPh sb="0" eb="2">
      <t>キボウ</t>
    </rPh>
    <rPh sb="5" eb="7">
      <t>リユウ</t>
    </rPh>
    <phoneticPr fontId="1"/>
  </si>
  <si>
    <t>その他の理由</t>
    <rPh sb="2" eb="3">
      <t>タ</t>
    </rPh>
    <rPh sb="4" eb="6">
      <t>リユウ</t>
    </rPh>
    <phoneticPr fontId="1"/>
  </si>
  <si>
    <t>令和１１年度までに、介護付き有料老人ホームの新規整備の希望がありますか。
希望がある場合、現時点で検討している施設の規模についてもお答えください。</t>
    <rPh sb="16" eb="20">
      <t>キゾンシセツ</t>
    </rPh>
    <rPh sb="21" eb="22">
      <t>カギ</t>
    </rPh>
    <rPh sb="22" eb="26">
      <t>シンキセイビ</t>
    </rPh>
    <rPh sb="27" eb="29">
      <t>キボウ</t>
    </rPh>
    <rPh sb="45" eb="48">
      <t>ゲンジテン</t>
    </rPh>
    <rPh sb="49" eb="51">
      <t>ケントウ</t>
    </rPh>
    <rPh sb="55" eb="57">
      <t>シセツセッチカンガ</t>
    </rPh>
    <phoneticPr fontId="1"/>
  </si>
  <si>
    <t>希望がある</t>
    <rPh sb="0" eb="2">
      <t>キボウ</t>
    </rPh>
    <phoneticPr fontId="1"/>
  </si>
  <si>
    <t>（1）</t>
    <phoneticPr fontId="1"/>
  </si>
  <si>
    <t>（2）</t>
    <phoneticPr fontId="1"/>
  </si>
  <si>
    <t>令和１１年度までに、事業者募集等を通じ、介護付き有料老人ホーム（特定施設入居者生活介護）への転換の希望がありますか。</t>
    <rPh sb="0" eb="2">
      <t>レイワ</t>
    </rPh>
    <rPh sb="4" eb="6">
      <t>ネンド</t>
    </rPh>
    <rPh sb="10" eb="15">
      <t>ジギョ</t>
    </rPh>
    <rPh sb="15" eb="16">
      <t>ナド</t>
    </rPh>
    <rPh sb="17" eb="18">
      <t>ツウ</t>
    </rPh>
    <rPh sb="20" eb="23">
      <t>カイゴツ</t>
    </rPh>
    <rPh sb="24" eb="28">
      <t>ユウリョウロウジン</t>
    </rPh>
    <rPh sb="32" eb="43">
      <t>トクテイシセツニュウキョシャセイカツカイゴ</t>
    </rPh>
    <rPh sb="46" eb="48">
      <t>テンカン</t>
    </rPh>
    <rPh sb="49" eb="51">
      <t>キボウ</t>
    </rPh>
    <phoneticPr fontId="1"/>
  </si>
  <si>
    <t>理由</t>
    <rPh sb="0" eb="2">
      <t>リユウ</t>
    </rPh>
    <phoneticPr fontId="1"/>
  </si>
  <si>
    <t>自由入力欄</t>
    <rPh sb="0" eb="5">
      <t>ジユウニュウリョクラン</t>
    </rPh>
    <phoneticPr fontId="1"/>
  </si>
  <si>
    <t>その他（自由入力欄に記入）</t>
    <rPh sb="2" eb="3">
      <t>タ</t>
    </rPh>
    <rPh sb="4" eb="6">
      <t>ジユウ</t>
    </rPh>
    <rPh sb="6" eb="8">
      <t>ニュウリョク</t>
    </rPh>
    <rPh sb="8" eb="9">
      <t>ラン</t>
    </rPh>
    <rPh sb="10" eb="12">
      <t>キニュウ</t>
    </rPh>
    <phoneticPr fontId="1"/>
  </si>
  <si>
    <t>定員数</t>
    <rPh sb="0" eb="2">
      <t>テイイン</t>
    </rPh>
    <rPh sb="2" eb="3">
      <t>スウ</t>
    </rPh>
    <phoneticPr fontId="1"/>
  </si>
  <si>
    <t>転換の希望がない場合（希望しない理由を選択）</t>
    <rPh sb="0" eb="2">
      <t>テンカン</t>
    </rPh>
    <rPh sb="3" eb="5">
      <t>キボウ</t>
    </rPh>
    <rPh sb="8" eb="10">
      <t>バアイ</t>
    </rPh>
    <rPh sb="11" eb="13">
      <t>キボウ</t>
    </rPh>
    <rPh sb="16" eb="18">
      <t>リユウ</t>
    </rPh>
    <rPh sb="19" eb="21">
      <t>センタク</t>
    </rPh>
    <phoneticPr fontId="1"/>
  </si>
  <si>
    <t>転換の希望がある場合（希望する定員数を入力）</t>
    <rPh sb="0" eb="2">
      <t>テンカン</t>
    </rPh>
    <rPh sb="11" eb="13">
      <t>キボウ</t>
    </rPh>
    <rPh sb="15" eb="18">
      <t>テイインスウ</t>
    </rPh>
    <rPh sb="19" eb="2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</si>
</sst>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2" xfId="0" applyFont="1" applyBorder="1">
      <alignment vertical="center"/>
    </xf>
    <xf numFmtId="0" fontId="0" fillId="0" borderId="12" xfId="0" applyBorder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176" fontId="6" fillId="2" borderId="1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9" fontId="0" fillId="0" borderId="1" xfId="0" applyNumberForma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9" fontId="7" fillId="0" borderId="6" xfId="1" applyFont="1" applyBorder="1" applyAlignment="1">
      <alignment horizontal="center" vertical="center"/>
    </xf>
    <xf numFmtId="9" fontId="7" fillId="0" borderId="7" xfId="1" applyFont="1" applyBorder="1" applyAlignment="1">
      <alignment horizontal="center" vertical="center"/>
    </xf>
    <xf numFmtId="9" fontId="7" fillId="0" borderId="5" xfId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8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76EB0-2ADA-4DE9-8EFF-1967910BDE95}">
  <dimension ref="A1:J53"/>
  <sheetViews>
    <sheetView tabSelected="1" view="pageBreakPreview" zoomScale="130" zoomScaleNormal="100" zoomScaleSheetLayoutView="130" workbookViewId="0">
      <selection sqref="A1:I1"/>
    </sheetView>
  </sheetViews>
  <sheetFormatPr defaultRowHeight="13.2" x14ac:dyDescent="0.2"/>
  <cols>
    <col min="1" max="1" width="2.21875" customWidth="1"/>
    <col min="2" max="2" width="4.5546875" style="2" customWidth="1"/>
    <col min="3" max="3" width="23" style="4" customWidth="1"/>
    <col min="4" max="4" width="3.88671875" style="4" customWidth="1"/>
    <col min="5" max="5" width="3.5546875" style="1" customWidth="1"/>
    <col min="6" max="6" width="20" customWidth="1"/>
    <col min="7" max="7" width="10" customWidth="1"/>
    <col min="8" max="8" width="20" customWidth="1"/>
    <col min="9" max="9" width="10" customWidth="1"/>
    <col min="13" max="13" width="11.77734375" bestFit="1" customWidth="1"/>
    <col min="15" max="15" width="11.77734375" bestFit="1" customWidth="1"/>
  </cols>
  <sheetData>
    <row r="1" spans="1:10" ht="16.2" x14ac:dyDescent="0.2">
      <c r="A1" s="39" t="s">
        <v>57</v>
      </c>
      <c r="B1" s="39"/>
      <c r="C1" s="39"/>
      <c r="D1" s="39"/>
      <c r="E1" s="39"/>
      <c r="F1" s="39"/>
      <c r="G1" s="39"/>
      <c r="H1" s="39"/>
      <c r="I1" s="39"/>
    </row>
    <row r="2" spans="1:10" ht="16.2" x14ac:dyDescent="0.2">
      <c r="A2" s="3"/>
      <c r="B2" s="3"/>
      <c r="C2" s="3"/>
      <c r="D2" s="3"/>
      <c r="E2" s="3"/>
      <c r="F2" s="3"/>
      <c r="G2" s="3"/>
      <c r="H2" s="3"/>
      <c r="I2" s="3"/>
    </row>
    <row r="3" spans="1:10" x14ac:dyDescent="0.2">
      <c r="A3" s="35" t="s">
        <v>60</v>
      </c>
      <c r="B3" s="36"/>
      <c r="C3" s="36"/>
      <c r="D3" s="36"/>
      <c r="E3" s="36"/>
      <c r="F3" s="36"/>
      <c r="G3" s="36"/>
      <c r="H3" s="36"/>
      <c r="I3" s="37"/>
      <c r="J3" s="6"/>
    </row>
    <row r="4" spans="1:10" x14ac:dyDescent="0.2">
      <c r="A4" s="52"/>
      <c r="B4" s="59" t="s">
        <v>11</v>
      </c>
      <c r="C4" s="59"/>
      <c r="D4" s="5" t="s">
        <v>40</v>
      </c>
      <c r="E4" s="58" t="s">
        <v>50</v>
      </c>
      <c r="F4" s="58"/>
      <c r="G4" s="58"/>
      <c r="H4" s="58"/>
      <c r="I4" s="58"/>
    </row>
    <row r="5" spans="1:10" ht="26.4" customHeight="1" x14ac:dyDescent="0.2">
      <c r="A5" s="52"/>
      <c r="B5" s="57" t="s">
        <v>12</v>
      </c>
      <c r="C5" s="56" t="s">
        <v>9</v>
      </c>
      <c r="D5" s="65"/>
      <c r="E5" s="15" t="s">
        <v>13</v>
      </c>
      <c r="F5" s="16" t="s">
        <v>14</v>
      </c>
      <c r="G5" s="40"/>
      <c r="H5" s="41"/>
      <c r="I5" s="42"/>
    </row>
    <row r="6" spans="1:10" ht="27.6" customHeight="1" x14ac:dyDescent="0.2">
      <c r="A6" s="52"/>
      <c r="B6" s="57"/>
      <c r="C6" s="56"/>
      <c r="D6" s="66"/>
      <c r="E6" s="15" t="s">
        <v>15</v>
      </c>
      <c r="F6" s="17" t="s">
        <v>16</v>
      </c>
      <c r="G6" s="43"/>
      <c r="H6" s="44"/>
      <c r="I6" s="45"/>
    </row>
    <row r="7" spans="1:10" x14ac:dyDescent="0.2">
      <c r="A7" s="52"/>
      <c r="B7" s="57"/>
      <c r="C7" s="56"/>
      <c r="D7" s="66"/>
      <c r="E7" s="63" t="s">
        <v>17</v>
      </c>
      <c r="F7" s="68" t="s">
        <v>41</v>
      </c>
      <c r="G7" s="83"/>
      <c r="H7" s="83"/>
      <c r="I7" s="69"/>
    </row>
    <row r="8" spans="1:10" x14ac:dyDescent="0.2">
      <c r="A8" s="52"/>
      <c r="B8" s="57"/>
      <c r="C8" s="56"/>
      <c r="D8" s="66"/>
      <c r="E8" s="64"/>
      <c r="F8" s="16" t="s">
        <v>18</v>
      </c>
      <c r="G8" s="27"/>
      <c r="H8" s="74" t="s">
        <v>42</v>
      </c>
      <c r="I8" s="77"/>
    </row>
    <row r="9" spans="1:10" x14ac:dyDescent="0.2">
      <c r="A9" s="52"/>
      <c r="B9" s="57"/>
      <c r="C9" s="56"/>
      <c r="D9" s="66"/>
      <c r="E9" s="64"/>
      <c r="F9" s="16" t="s">
        <v>67</v>
      </c>
      <c r="G9" s="27"/>
      <c r="H9" s="75"/>
      <c r="I9" s="78"/>
    </row>
    <row r="10" spans="1:10" x14ac:dyDescent="0.2">
      <c r="A10" s="52"/>
      <c r="B10" s="57"/>
      <c r="C10" s="56"/>
      <c r="D10" s="66"/>
      <c r="E10" s="64"/>
      <c r="F10" s="16" t="s">
        <v>20</v>
      </c>
      <c r="G10" s="27"/>
      <c r="H10" s="76"/>
      <c r="I10" s="79"/>
    </row>
    <row r="11" spans="1:10" x14ac:dyDescent="0.2">
      <c r="A11" s="52"/>
      <c r="B11" s="57"/>
      <c r="C11" s="56"/>
      <c r="D11" s="66"/>
      <c r="E11" s="64"/>
      <c r="F11" s="16" t="s">
        <v>21</v>
      </c>
      <c r="G11" s="27"/>
      <c r="H11" s="74" t="s">
        <v>43</v>
      </c>
      <c r="I11" s="74">
        <f>G8+G10+G11+G12+G13+G14+G15+G16</f>
        <v>0</v>
      </c>
    </row>
    <row r="12" spans="1:10" x14ac:dyDescent="0.2">
      <c r="A12" s="52"/>
      <c r="B12" s="57"/>
      <c r="C12" s="56"/>
      <c r="D12" s="66"/>
      <c r="E12" s="64"/>
      <c r="F12" s="16" t="s">
        <v>22</v>
      </c>
      <c r="G12" s="27"/>
      <c r="H12" s="75"/>
      <c r="I12" s="75"/>
    </row>
    <row r="13" spans="1:10" x14ac:dyDescent="0.2">
      <c r="A13" s="52"/>
      <c r="B13" s="57"/>
      <c r="C13" s="56"/>
      <c r="D13" s="66"/>
      <c r="E13" s="64"/>
      <c r="F13" s="16" t="s">
        <v>23</v>
      </c>
      <c r="G13" s="27"/>
      <c r="H13" s="76"/>
      <c r="I13" s="76"/>
    </row>
    <row r="14" spans="1:10" x14ac:dyDescent="0.2">
      <c r="A14" s="52"/>
      <c r="B14" s="57"/>
      <c r="C14" s="56"/>
      <c r="D14" s="66"/>
      <c r="E14" s="64"/>
      <c r="F14" s="16" t="s">
        <v>24</v>
      </c>
      <c r="G14" s="27"/>
      <c r="H14" s="74" t="s">
        <v>44</v>
      </c>
      <c r="I14" s="80" t="e">
        <f>I11/I8</f>
        <v>#DIV/0!</v>
      </c>
    </row>
    <row r="15" spans="1:10" x14ac:dyDescent="0.2">
      <c r="A15" s="52"/>
      <c r="B15" s="57"/>
      <c r="C15" s="56"/>
      <c r="D15" s="66"/>
      <c r="E15" s="64"/>
      <c r="F15" s="16" t="s">
        <v>25</v>
      </c>
      <c r="G15" s="27"/>
      <c r="H15" s="75"/>
      <c r="I15" s="81"/>
    </row>
    <row r="16" spans="1:10" x14ac:dyDescent="0.2">
      <c r="A16" s="52"/>
      <c r="B16" s="57"/>
      <c r="C16" s="56"/>
      <c r="D16" s="67"/>
      <c r="E16" s="73"/>
      <c r="F16" s="16" t="s">
        <v>26</v>
      </c>
      <c r="G16" s="27"/>
      <c r="H16" s="76"/>
      <c r="I16" s="82"/>
    </row>
    <row r="17" spans="1:9" x14ac:dyDescent="0.2">
      <c r="A17" s="52"/>
      <c r="B17" s="33" t="s">
        <v>27</v>
      </c>
      <c r="C17" s="60" t="s">
        <v>10</v>
      </c>
      <c r="D17" s="65"/>
      <c r="E17" s="63" t="s">
        <v>13</v>
      </c>
      <c r="F17" s="54" t="s">
        <v>28</v>
      </c>
      <c r="G17" s="54"/>
      <c r="H17" s="54"/>
      <c r="I17" s="54"/>
    </row>
    <row r="18" spans="1:9" ht="13.2" customHeight="1" x14ac:dyDescent="0.2">
      <c r="A18" s="52"/>
      <c r="B18" s="46"/>
      <c r="C18" s="61"/>
      <c r="D18" s="66"/>
      <c r="E18" s="64"/>
      <c r="F18" s="16" t="s">
        <v>0</v>
      </c>
      <c r="G18" s="24"/>
      <c r="H18" s="16" t="s">
        <v>5</v>
      </c>
      <c r="I18" s="24"/>
    </row>
    <row r="19" spans="1:9" x14ac:dyDescent="0.2">
      <c r="A19" s="52"/>
      <c r="B19" s="46"/>
      <c r="C19" s="61"/>
      <c r="D19" s="66"/>
      <c r="E19" s="64"/>
      <c r="F19" s="16" t="s">
        <v>1</v>
      </c>
      <c r="G19" s="24"/>
      <c r="H19" s="16" t="s">
        <v>6</v>
      </c>
      <c r="I19" s="24"/>
    </row>
    <row r="20" spans="1:9" x14ac:dyDescent="0.2">
      <c r="A20" s="52"/>
      <c r="B20" s="46"/>
      <c r="C20" s="61"/>
      <c r="D20" s="66"/>
      <c r="E20" s="64"/>
      <c r="F20" s="16" t="s">
        <v>2</v>
      </c>
      <c r="G20" s="24"/>
      <c r="H20" s="16" t="s">
        <v>7</v>
      </c>
      <c r="I20" s="24"/>
    </row>
    <row r="21" spans="1:9" x14ac:dyDescent="0.2">
      <c r="A21" s="52"/>
      <c r="B21" s="46"/>
      <c r="C21" s="61"/>
      <c r="D21" s="66"/>
      <c r="E21" s="64"/>
      <c r="F21" s="16" t="s">
        <v>3</v>
      </c>
      <c r="G21" s="24"/>
      <c r="H21" s="16" t="s">
        <v>8</v>
      </c>
      <c r="I21" s="24"/>
    </row>
    <row r="22" spans="1:9" x14ac:dyDescent="0.2">
      <c r="A22" s="52"/>
      <c r="B22" s="46"/>
      <c r="C22" s="61"/>
      <c r="D22" s="66"/>
      <c r="E22" s="64"/>
      <c r="F22" s="16" t="s">
        <v>4</v>
      </c>
      <c r="G22" s="24"/>
      <c r="H22" s="70"/>
      <c r="I22" s="71"/>
    </row>
    <row r="23" spans="1:9" x14ac:dyDescent="0.2">
      <c r="A23" s="52"/>
      <c r="B23" s="46"/>
      <c r="C23" s="61"/>
      <c r="D23" s="66"/>
      <c r="E23" s="55" t="s">
        <v>15</v>
      </c>
      <c r="F23" s="54" t="s">
        <v>47</v>
      </c>
      <c r="G23" s="54"/>
      <c r="H23" s="54"/>
      <c r="I23" s="54"/>
    </row>
    <row r="24" spans="1:9" ht="27" customHeight="1" x14ac:dyDescent="0.2">
      <c r="A24" s="52"/>
      <c r="B24" s="46"/>
      <c r="C24" s="61"/>
      <c r="D24" s="66"/>
      <c r="E24" s="55"/>
      <c r="F24" s="17" t="s">
        <v>78</v>
      </c>
      <c r="G24" s="28" t="str">
        <f>IF(G22&lt;0,"該当","非該当")</f>
        <v>非該当</v>
      </c>
      <c r="H24" s="68"/>
      <c r="I24" s="69"/>
    </row>
    <row r="25" spans="1:9" ht="27" customHeight="1" x14ac:dyDescent="0.2">
      <c r="A25" s="52"/>
      <c r="B25" s="46"/>
      <c r="C25" s="61"/>
      <c r="D25" s="66"/>
      <c r="E25" s="55"/>
      <c r="F25" s="17" t="s">
        <v>79</v>
      </c>
      <c r="G25" s="28" t="e">
        <f>IF((G18/G20)&lt;=1,"該当","非該当")</f>
        <v>#DIV/0!</v>
      </c>
      <c r="H25" s="68"/>
      <c r="I25" s="69"/>
    </row>
    <row r="26" spans="1:9" ht="27" customHeight="1" x14ac:dyDescent="0.2">
      <c r="A26" s="52"/>
      <c r="B26" s="46"/>
      <c r="C26" s="61"/>
      <c r="D26" s="66"/>
      <c r="E26" s="55"/>
      <c r="F26" s="17" t="s">
        <v>80</v>
      </c>
      <c r="G26" s="28" t="e">
        <f>IF((G22/G19)&lt;=0.1,"該当","非該当")</f>
        <v>#DIV/0!</v>
      </c>
      <c r="H26" s="68"/>
      <c r="I26" s="69"/>
    </row>
    <row r="27" spans="1:9" ht="27" customHeight="1" x14ac:dyDescent="0.2">
      <c r="A27" s="52"/>
      <c r="B27" s="46"/>
      <c r="C27" s="61"/>
      <c r="D27" s="66"/>
      <c r="E27" s="55"/>
      <c r="F27" s="17" t="s">
        <v>81</v>
      </c>
      <c r="G27" s="28" t="e">
        <f>IF((G20+G21)/G22&gt;=1,"該当","非該当")</f>
        <v>#DIV/0!</v>
      </c>
      <c r="H27" s="68"/>
      <c r="I27" s="69"/>
    </row>
    <row r="28" spans="1:9" ht="27" customHeight="1" x14ac:dyDescent="0.2">
      <c r="A28" s="52"/>
      <c r="B28" s="46"/>
      <c r="C28" s="61"/>
      <c r="D28" s="66"/>
      <c r="E28" s="55"/>
      <c r="F28" s="17" t="s">
        <v>82</v>
      </c>
      <c r="G28" s="28" t="str">
        <f>IF(I18&lt;0,"該当","非該当")</f>
        <v>非該当</v>
      </c>
      <c r="H28" s="68"/>
      <c r="I28" s="69"/>
    </row>
    <row r="29" spans="1:9" ht="27" customHeight="1" x14ac:dyDescent="0.2">
      <c r="A29" s="52"/>
      <c r="B29" s="46"/>
      <c r="C29" s="61"/>
      <c r="D29" s="66"/>
      <c r="E29" s="55"/>
      <c r="F29" s="17" t="s">
        <v>83</v>
      </c>
      <c r="G29" s="28" t="str">
        <f>IF(AND(I18&gt;=0,I19&lt;0),"該当","非該当")</f>
        <v>非該当</v>
      </c>
      <c r="H29" s="68"/>
      <c r="I29" s="69"/>
    </row>
    <row r="30" spans="1:9" ht="27" customHeight="1" x14ac:dyDescent="0.2">
      <c r="A30" s="52"/>
      <c r="B30" s="46"/>
      <c r="C30" s="61"/>
      <c r="D30" s="66"/>
      <c r="E30" s="55"/>
      <c r="F30" s="17" t="s">
        <v>84</v>
      </c>
      <c r="G30" s="28" t="str">
        <f>IF(I20&gt;0,"該当","非該当")</f>
        <v>非該当</v>
      </c>
      <c r="H30" s="68"/>
      <c r="I30" s="69"/>
    </row>
    <row r="31" spans="1:9" ht="32.4" x14ac:dyDescent="0.2">
      <c r="A31" s="52"/>
      <c r="B31" s="34"/>
      <c r="C31" s="62"/>
      <c r="D31" s="67"/>
      <c r="E31" s="55"/>
      <c r="F31" s="17" t="s">
        <v>85</v>
      </c>
      <c r="G31" s="28" t="str">
        <f>IF(AND(I18&gt;=0,I19&gt;=0,I21&lt;0),"該当","非該当")</f>
        <v>非該当</v>
      </c>
      <c r="H31" s="68"/>
      <c r="I31" s="69"/>
    </row>
    <row r="32" spans="1:9" ht="37.799999999999997" customHeight="1" x14ac:dyDescent="0.2">
      <c r="A32" s="52"/>
      <c r="B32" s="57" t="s">
        <v>30</v>
      </c>
      <c r="C32" s="72" t="s">
        <v>46</v>
      </c>
      <c r="D32" s="65"/>
      <c r="E32" s="15" t="s">
        <v>13</v>
      </c>
      <c r="F32" s="18" t="s">
        <v>29</v>
      </c>
      <c r="G32" s="43"/>
      <c r="H32" s="44"/>
      <c r="I32" s="45"/>
    </row>
    <row r="33" spans="1:9" ht="43.2" x14ac:dyDescent="0.2">
      <c r="A33" s="52"/>
      <c r="B33" s="57"/>
      <c r="C33" s="72"/>
      <c r="D33" s="67"/>
      <c r="E33" s="15" t="s">
        <v>15</v>
      </c>
      <c r="F33" s="17" t="s">
        <v>31</v>
      </c>
      <c r="G33" s="43"/>
      <c r="H33" s="44"/>
      <c r="I33" s="45"/>
    </row>
    <row r="34" spans="1:9" ht="43.2" x14ac:dyDescent="0.2">
      <c r="A34" s="52"/>
      <c r="B34" s="19" t="s">
        <v>32</v>
      </c>
      <c r="C34" s="20" t="s">
        <v>45</v>
      </c>
      <c r="D34" s="25"/>
      <c r="E34" s="15" t="s">
        <v>13</v>
      </c>
      <c r="F34" s="17" t="s">
        <v>92</v>
      </c>
      <c r="G34" s="43"/>
      <c r="H34" s="44"/>
      <c r="I34" s="45"/>
    </row>
    <row r="35" spans="1:9" ht="21.6" x14ac:dyDescent="0.2">
      <c r="A35" s="52"/>
      <c r="B35" s="19" t="s">
        <v>33</v>
      </c>
      <c r="C35" s="21" t="s">
        <v>34</v>
      </c>
      <c r="D35" s="26"/>
      <c r="E35" s="15" t="s">
        <v>13</v>
      </c>
      <c r="F35" s="17" t="s">
        <v>48</v>
      </c>
      <c r="G35" s="43"/>
      <c r="H35" s="44"/>
      <c r="I35" s="45"/>
    </row>
    <row r="36" spans="1:9" ht="21.6" x14ac:dyDescent="0.2">
      <c r="A36" s="52"/>
      <c r="B36" s="19" t="s">
        <v>36</v>
      </c>
      <c r="C36" s="21" t="s">
        <v>35</v>
      </c>
      <c r="D36" s="26"/>
      <c r="E36" s="15" t="s">
        <v>13</v>
      </c>
      <c r="F36" s="17" t="s">
        <v>49</v>
      </c>
      <c r="G36" s="43"/>
      <c r="H36" s="44"/>
      <c r="I36" s="45"/>
    </row>
    <row r="37" spans="1:9" ht="21.6" x14ac:dyDescent="0.2">
      <c r="A37" s="53"/>
      <c r="B37" s="19" t="s">
        <v>37</v>
      </c>
      <c r="C37" s="21" t="s">
        <v>38</v>
      </c>
      <c r="D37" s="26"/>
      <c r="E37" s="15" t="s">
        <v>13</v>
      </c>
      <c r="F37" s="17" t="s">
        <v>39</v>
      </c>
      <c r="G37" s="43"/>
      <c r="H37" s="44"/>
      <c r="I37" s="45"/>
    </row>
    <row r="38" spans="1:9" x14ac:dyDescent="0.2">
      <c r="A38" s="14"/>
      <c r="B38" s="12"/>
      <c r="C38" s="13"/>
    </row>
    <row r="39" spans="1:9" x14ac:dyDescent="0.2">
      <c r="A39" s="35" t="s">
        <v>61</v>
      </c>
      <c r="B39" s="36"/>
      <c r="C39" s="36"/>
      <c r="D39" s="36"/>
      <c r="E39" s="36"/>
      <c r="F39" s="36"/>
      <c r="G39" s="36"/>
      <c r="H39" s="36"/>
      <c r="I39" s="37"/>
    </row>
    <row r="40" spans="1:9" ht="32.4" customHeight="1" x14ac:dyDescent="0.2">
      <c r="A40" s="6"/>
      <c r="B40" s="33" t="s">
        <v>123</v>
      </c>
      <c r="C40" s="72" t="s">
        <v>121</v>
      </c>
      <c r="D40" s="72"/>
      <c r="E40" s="72"/>
      <c r="F40" s="72"/>
      <c r="G40" s="38"/>
      <c r="H40" s="38"/>
      <c r="I40" s="38"/>
    </row>
    <row r="41" spans="1:9" x14ac:dyDescent="0.2">
      <c r="A41" s="11"/>
      <c r="B41" s="34"/>
      <c r="C41" s="72"/>
      <c r="D41" s="72"/>
      <c r="E41" s="72"/>
      <c r="F41" s="72"/>
      <c r="G41" s="29" t="s">
        <v>59</v>
      </c>
      <c r="H41" s="40"/>
      <c r="I41" s="42"/>
    </row>
    <row r="42" spans="1:9" ht="22.2" customHeight="1" x14ac:dyDescent="0.2">
      <c r="A42" s="6"/>
      <c r="B42" s="33" t="s">
        <v>124</v>
      </c>
      <c r="C42" s="72" t="s">
        <v>125</v>
      </c>
      <c r="D42" s="72"/>
      <c r="E42" s="72"/>
      <c r="F42" s="72"/>
      <c r="G42" s="38"/>
      <c r="H42" s="38"/>
      <c r="I42" s="38"/>
    </row>
    <row r="43" spans="1:9" x14ac:dyDescent="0.2">
      <c r="A43" s="6"/>
      <c r="B43" s="46"/>
      <c r="C43" s="72" t="s">
        <v>131</v>
      </c>
      <c r="D43" s="72"/>
      <c r="E43" s="72"/>
      <c r="F43" s="72"/>
      <c r="G43" s="29" t="s">
        <v>129</v>
      </c>
      <c r="H43" s="40"/>
      <c r="I43" s="42"/>
    </row>
    <row r="44" spans="1:9" ht="25.8" customHeight="1" x14ac:dyDescent="0.2">
      <c r="A44" s="6"/>
      <c r="B44" s="46"/>
      <c r="C44" s="72" t="s">
        <v>130</v>
      </c>
      <c r="D44" s="72"/>
      <c r="E44" s="72"/>
      <c r="F44" s="72"/>
      <c r="G44" s="84" t="s">
        <v>126</v>
      </c>
      <c r="H44" s="38"/>
      <c r="I44" s="38"/>
    </row>
    <row r="45" spans="1:9" ht="31.8" customHeight="1" x14ac:dyDescent="0.2">
      <c r="A45" s="6"/>
      <c r="B45" s="34"/>
      <c r="C45" s="72"/>
      <c r="D45" s="72"/>
      <c r="E45" s="72"/>
      <c r="F45" s="72"/>
      <c r="G45" s="84" t="s">
        <v>127</v>
      </c>
      <c r="H45" s="38"/>
      <c r="I45" s="38"/>
    </row>
    <row r="46" spans="1:9" ht="13.2" customHeight="1" x14ac:dyDescent="0.2">
      <c r="A46" s="7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2">
      <c r="A47" s="49" t="s">
        <v>62</v>
      </c>
      <c r="B47" s="50"/>
      <c r="C47" s="50"/>
      <c r="D47" s="50"/>
      <c r="E47" s="50"/>
      <c r="F47" s="50"/>
      <c r="G47" s="50"/>
      <c r="H47" s="50"/>
      <c r="I47" s="51"/>
    </row>
    <row r="48" spans="1:9" ht="25.8" customHeight="1" x14ac:dyDescent="0.2">
      <c r="A48" s="9"/>
      <c r="B48" s="19" t="s">
        <v>12</v>
      </c>
      <c r="C48" s="22" t="s">
        <v>51</v>
      </c>
      <c r="D48" s="47"/>
      <c r="E48" s="47"/>
      <c r="F48" s="47"/>
      <c r="G48" s="47"/>
      <c r="H48" s="47"/>
      <c r="I48" s="47"/>
    </row>
    <row r="49" spans="1:9" ht="25.8" customHeight="1" x14ac:dyDescent="0.2">
      <c r="A49" s="9"/>
      <c r="B49" s="19" t="s">
        <v>27</v>
      </c>
      <c r="C49" s="22" t="s">
        <v>52</v>
      </c>
      <c r="D49" s="47"/>
      <c r="E49" s="47"/>
      <c r="F49" s="47"/>
      <c r="G49" s="47"/>
      <c r="H49" s="47"/>
      <c r="I49" s="47"/>
    </row>
    <row r="50" spans="1:9" ht="35.4" customHeight="1" x14ac:dyDescent="0.2">
      <c r="A50" s="9"/>
      <c r="B50" s="19" t="s">
        <v>56</v>
      </c>
      <c r="C50" s="23" t="s">
        <v>102</v>
      </c>
      <c r="D50" s="47"/>
      <c r="E50" s="47"/>
      <c r="F50" s="47"/>
      <c r="G50" s="47"/>
      <c r="H50" s="47"/>
      <c r="I50" s="47"/>
    </row>
    <row r="51" spans="1:9" ht="31.8" customHeight="1" x14ac:dyDescent="0.2">
      <c r="A51" s="9"/>
      <c r="B51" s="19" t="s">
        <v>32</v>
      </c>
      <c r="C51" s="23" t="s">
        <v>103</v>
      </c>
      <c r="D51" s="47"/>
      <c r="E51" s="47"/>
      <c r="F51" s="47"/>
      <c r="G51" s="47"/>
      <c r="H51" s="47"/>
      <c r="I51" s="47"/>
    </row>
    <row r="52" spans="1:9" ht="25.8" customHeight="1" x14ac:dyDescent="0.2">
      <c r="A52" s="9"/>
      <c r="B52" s="19" t="s">
        <v>33</v>
      </c>
      <c r="C52" s="21" t="s">
        <v>54</v>
      </c>
      <c r="D52" s="48"/>
      <c r="E52" s="48"/>
      <c r="F52" s="48"/>
      <c r="G52" s="48"/>
      <c r="H52" s="48"/>
      <c r="I52" s="48"/>
    </row>
    <row r="53" spans="1:9" ht="25.8" customHeight="1" x14ac:dyDescent="0.2">
      <c r="A53" s="10"/>
      <c r="B53" s="19" t="s">
        <v>36</v>
      </c>
      <c r="C53" s="21" t="s">
        <v>55</v>
      </c>
      <c r="D53" s="48"/>
      <c r="E53" s="48"/>
      <c r="F53" s="48"/>
      <c r="G53" s="48"/>
      <c r="H53" s="48"/>
      <c r="I53" s="48"/>
    </row>
  </sheetData>
  <mergeCells count="63">
    <mergeCell ref="F7:I7"/>
    <mergeCell ref="H24:I24"/>
    <mergeCell ref="H25:I25"/>
    <mergeCell ref="B42:B45"/>
    <mergeCell ref="C43:F43"/>
    <mergeCell ref="C42:F42"/>
    <mergeCell ref="H44:I44"/>
    <mergeCell ref="H45:I45"/>
    <mergeCell ref="H43:I43"/>
    <mergeCell ref="H41:I41"/>
    <mergeCell ref="H8:H10"/>
    <mergeCell ref="H14:H16"/>
    <mergeCell ref="I8:I10"/>
    <mergeCell ref="I11:I13"/>
    <mergeCell ref="I14:I16"/>
    <mergeCell ref="B32:B33"/>
    <mergeCell ref="C32:C33"/>
    <mergeCell ref="D32:D33"/>
    <mergeCell ref="G33:I33"/>
    <mergeCell ref="G32:I32"/>
    <mergeCell ref="G37:I37"/>
    <mergeCell ref="G34:I34"/>
    <mergeCell ref="G35:I35"/>
    <mergeCell ref="G36:I36"/>
    <mergeCell ref="E4:I4"/>
    <mergeCell ref="B4:C4"/>
    <mergeCell ref="F17:I17"/>
    <mergeCell ref="C17:C31"/>
    <mergeCell ref="E17:E22"/>
    <mergeCell ref="D17:D31"/>
    <mergeCell ref="H30:I30"/>
    <mergeCell ref="H31:I31"/>
    <mergeCell ref="H22:I22"/>
    <mergeCell ref="H26:I26"/>
    <mergeCell ref="H27:I27"/>
    <mergeCell ref="H28:I28"/>
    <mergeCell ref="H29:I29"/>
    <mergeCell ref="D5:D16"/>
    <mergeCell ref="E7:E16"/>
    <mergeCell ref="H11:H13"/>
    <mergeCell ref="D50:I50"/>
    <mergeCell ref="D52:I52"/>
    <mergeCell ref="D53:I53"/>
    <mergeCell ref="D51:I51"/>
    <mergeCell ref="A47:I47"/>
    <mergeCell ref="D48:I48"/>
    <mergeCell ref="D49:I49"/>
    <mergeCell ref="A1:I1"/>
    <mergeCell ref="G5:I5"/>
    <mergeCell ref="G6:I6"/>
    <mergeCell ref="C44:F45"/>
    <mergeCell ref="A3:I3"/>
    <mergeCell ref="A4:A37"/>
    <mergeCell ref="F23:I23"/>
    <mergeCell ref="E23:E31"/>
    <mergeCell ref="B17:B31"/>
    <mergeCell ref="C5:C16"/>
    <mergeCell ref="B5:B16"/>
    <mergeCell ref="B40:B41"/>
    <mergeCell ref="A39:I39"/>
    <mergeCell ref="G42:I42"/>
    <mergeCell ref="G40:I40"/>
    <mergeCell ref="C40:F41"/>
  </mergeCells>
  <phoneticPr fontId="1"/>
  <conditionalFormatting sqref="H24:I24">
    <cfRule type="expression" dxfId="7" priority="8">
      <formula>$G$24="該当"</formula>
    </cfRule>
  </conditionalFormatting>
  <conditionalFormatting sqref="H25:I25">
    <cfRule type="expression" dxfId="6" priority="7">
      <formula>$G$25="該当"</formula>
    </cfRule>
  </conditionalFormatting>
  <conditionalFormatting sqref="H26:I26">
    <cfRule type="expression" dxfId="5" priority="6">
      <formula>$G$26="該当"</formula>
    </cfRule>
  </conditionalFormatting>
  <conditionalFormatting sqref="H27:I27">
    <cfRule type="expression" dxfId="4" priority="5">
      <formula>$G$27="該当"</formula>
    </cfRule>
  </conditionalFormatting>
  <conditionalFormatting sqref="H28:I28">
    <cfRule type="expression" dxfId="3" priority="4">
      <formula>$G$28="該当"</formula>
    </cfRule>
  </conditionalFormatting>
  <conditionalFormatting sqref="H29:I29">
    <cfRule type="expression" dxfId="2" priority="3">
      <formula>$G$29="該当"</formula>
    </cfRule>
  </conditionalFormatting>
  <conditionalFormatting sqref="H30:I30">
    <cfRule type="expression" dxfId="1" priority="2">
      <formula>$G$30="該当"</formula>
    </cfRule>
  </conditionalFormatting>
  <conditionalFormatting sqref="H31:I31">
    <cfRule type="expression" dxfId="0" priority="1">
      <formula>$G$31="該当"</formula>
    </cfRule>
  </conditionalFormatting>
  <pageMargins left="0.25" right="0.25" top="0.75" bottom="0.75" header="0.3" footer="0.3"/>
  <pageSetup paperSize="9" fitToHeight="0" orientation="portrait" r:id="rId1"/>
  <rowBreaks count="1" manualBreakCount="1">
    <brk id="37" max="16383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0866FD8-A0CC-48C5-80B0-A6E1BCFEB22A}">
          <x14:formula1>
            <xm:f>'（編集不可）転記用シート'!$A$5:$A$6</xm:f>
          </x14:formula1>
          <xm:sqref>D5:D37 G32:I37</xm:sqref>
        </x14:dataValidation>
        <x14:dataValidation type="list" allowBlank="1" showInputMessage="1" showErrorMessage="1" xr:uid="{A83E26F1-E79B-4862-A566-48C32373A812}">
          <x14:formula1>
            <xm:f>'（編集不可）転記用シート'!$B$5:$B$6</xm:f>
          </x14:formula1>
          <xm:sqref>G5:I5</xm:sqref>
        </x14:dataValidation>
        <x14:dataValidation type="list" allowBlank="1" showInputMessage="1" showErrorMessage="1" xr:uid="{25BF1E50-E1D7-4C99-81EB-A4E9A116FA7B}">
          <x14:formula1>
            <xm:f>'（編集不可）転記用シート'!$C$5:$C$6</xm:f>
          </x14:formula1>
          <xm:sqref>G42:I42 G40:I40</xm:sqref>
        </x14:dataValidation>
        <x14:dataValidation type="list" allowBlank="1" showInputMessage="1" showErrorMessage="1" xr:uid="{2FFB2EDB-52D2-48BF-A822-3741CB43858F}">
          <x14:formula1>
            <xm:f>'（編集不可）転記用シート'!$D$5:$D$7</xm:f>
          </x14:formula1>
          <xm:sqref>H44</xm:sqref>
        </x14:dataValidation>
        <x14:dataValidation type="list" allowBlank="1" showInputMessage="1" showErrorMessage="1" xr:uid="{006E6315-39D1-4040-9B5C-1E1CDBEFF1CE}">
          <x14:formula1>
            <xm:f>'（編集不可）転記用シート'!$F$5:$F$8</xm:f>
          </x14:formula1>
          <xm:sqref>D49:I49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4E183-BA00-43F1-9E43-1E0267708E64}">
  <dimension ref="A1:AQ8"/>
  <sheetViews>
    <sheetView workbookViewId="0"/>
  </sheetViews>
  <sheetFormatPr defaultRowHeight="13.2" x14ac:dyDescent="0.2"/>
  <sheetData>
    <row r="1" spans="1:43" x14ac:dyDescent="0.2">
      <c r="A1" t="s">
        <v>63</v>
      </c>
    </row>
    <row r="2" spans="1:43" x14ac:dyDescent="0.2">
      <c r="A2" s="30" t="s">
        <v>51</v>
      </c>
      <c r="B2" s="30" t="s">
        <v>64</v>
      </c>
      <c r="C2" s="30" t="s">
        <v>65</v>
      </c>
      <c r="D2" s="30" t="s">
        <v>53</v>
      </c>
      <c r="E2" s="30" t="s">
        <v>54</v>
      </c>
      <c r="F2" s="30" t="s">
        <v>55</v>
      </c>
      <c r="G2" s="30" t="s">
        <v>14</v>
      </c>
      <c r="H2" s="30" t="s">
        <v>66</v>
      </c>
      <c r="I2" s="30" t="s">
        <v>75</v>
      </c>
      <c r="J2" s="30" t="s">
        <v>76</v>
      </c>
      <c r="K2" s="30" t="s">
        <v>77</v>
      </c>
      <c r="L2" s="30" t="s">
        <v>18</v>
      </c>
      <c r="M2" s="30" t="s">
        <v>19</v>
      </c>
      <c r="N2" s="30" t="s">
        <v>68</v>
      </c>
      <c r="O2" s="30" t="s">
        <v>69</v>
      </c>
      <c r="P2" s="30" t="s">
        <v>70</v>
      </c>
      <c r="Q2" s="30" t="s">
        <v>71</v>
      </c>
      <c r="R2" s="30" t="s">
        <v>72</v>
      </c>
      <c r="S2" s="30" t="s">
        <v>73</v>
      </c>
      <c r="T2" s="30" t="s">
        <v>74</v>
      </c>
      <c r="U2" s="30" t="s">
        <v>93</v>
      </c>
      <c r="V2" s="30" t="s">
        <v>94</v>
      </c>
      <c r="W2" s="30" t="s">
        <v>95</v>
      </c>
      <c r="X2" s="30" t="s">
        <v>96</v>
      </c>
      <c r="Y2" s="30" t="s">
        <v>97</v>
      </c>
      <c r="Z2" s="30" t="s">
        <v>98</v>
      </c>
      <c r="AA2" s="30" t="s">
        <v>99</v>
      </c>
      <c r="AB2" s="30" t="s">
        <v>100</v>
      </c>
      <c r="AC2" s="30" t="s">
        <v>101</v>
      </c>
      <c r="AD2" s="30" t="s">
        <v>107</v>
      </c>
      <c r="AE2" s="30" t="s">
        <v>108</v>
      </c>
      <c r="AF2" s="30" t="s">
        <v>109</v>
      </c>
      <c r="AG2" s="30" t="s">
        <v>110</v>
      </c>
      <c r="AH2" s="30" t="s">
        <v>111</v>
      </c>
      <c r="AI2" s="30" t="s">
        <v>112</v>
      </c>
      <c r="AJ2" s="30" t="s">
        <v>113</v>
      </c>
      <c r="AK2" s="30" t="s">
        <v>114</v>
      </c>
      <c r="AL2" s="30" t="s">
        <v>117</v>
      </c>
      <c r="AM2" s="30" t="s">
        <v>118</v>
      </c>
      <c r="AN2" s="30" t="s">
        <v>115</v>
      </c>
      <c r="AO2" s="30" t="s">
        <v>116</v>
      </c>
      <c r="AP2" s="30" t="s">
        <v>119</v>
      </c>
      <c r="AQ2" s="30" t="s">
        <v>120</v>
      </c>
    </row>
    <row r="3" spans="1:43" x14ac:dyDescent="0.2">
      <c r="A3" s="31">
        <f>報告様式!D48</f>
        <v>0</v>
      </c>
      <c r="B3" s="31">
        <f>報告様式!D49</f>
        <v>0</v>
      </c>
      <c r="C3" s="31">
        <f>報告様式!D50</f>
        <v>0</v>
      </c>
      <c r="D3" s="31">
        <f>報告様式!D51</f>
        <v>0</v>
      </c>
      <c r="E3" s="30">
        <f>報告様式!D52</f>
        <v>0</v>
      </c>
      <c r="F3" s="30">
        <f>報告様式!D53</f>
        <v>0</v>
      </c>
      <c r="G3" s="30">
        <f>報告様式!G5</f>
        <v>0</v>
      </c>
      <c r="H3" s="30">
        <f>報告様式!G6</f>
        <v>0</v>
      </c>
      <c r="I3" s="30">
        <f>報告様式!I8</f>
        <v>0</v>
      </c>
      <c r="J3" s="30">
        <f>報告様式!I11</f>
        <v>0</v>
      </c>
      <c r="K3" s="32" t="e">
        <f>報告様式!I14</f>
        <v>#DIV/0!</v>
      </c>
      <c r="L3" s="30">
        <f>報告様式!G8</f>
        <v>0</v>
      </c>
      <c r="M3" s="30">
        <f>報告様式!G9</f>
        <v>0</v>
      </c>
      <c r="N3" s="30">
        <f>報告様式!G10</f>
        <v>0</v>
      </c>
      <c r="O3" s="30">
        <f>報告様式!G11</f>
        <v>0</v>
      </c>
      <c r="P3" s="30">
        <f>報告様式!G12</f>
        <v>0</v>
      </c>
      <c r="Q3" s="30">
        <f>報告様式!G13</f>
        <v>0</v>
      </c>
      <c r="R3" s="30">
        <f>報告様式!G14</f>
        <v>0</v>
      </c>
      <c r="S3" s="30">
        <f>報告様式!G15</f>
        <v>0</v>
      </c>
      <c r="T3" s="30">
        <f>報告様式!G16</f>
        <v>0</v>
      </c>
      <c r="U3" s="30">
        <f>報告様式!G18</f>
        <v>0</v>
      </c>
      <c r="V3" s="30">
        <f>報告様式!G19</f>
        <v>0</v>
      </c>
      <c r="W3" s="30">
        <f>報告様式!G20</f>
        <v>0</v>
      </c>
      <c r="X3" s="30">
        <f>報告様式!G21</f>
        <v>0</v>
      </c>
      <c r="Y3" s="30">
        <f>報告様式!G22</f>
        <v>0</v>
      </c>
      <c r="Z3" s="30">
        <f>報告様式!I18</f>
        <v>0</v>
      </c>
      <c r="AA3" s="30">
        <f>報告様式!I19</f>
        <v>0</v>
      </c>
      <c r="AB3" s="30">
        <f>報告様式!I20</f>
        <v>0</v>
      </c>
      <c r="AC3" s="30">
        <f>報告様式!I21</f>
        <v>0</v>
      </c>
      <c r="AD3" s="30">
        <f>報告様式!H24</f>
        <v>0</v>
      </c>
      <c r="AE3" s="30">
        <f>報告様式!H25</f>
        <v>0</v>
      </c>
      <c r="AF3" s="30">
        <f>報告様式!H26</f>
        <v>0</v>
      </c>
      <c r="AG3" s="30">
        <f>報告様式!H27</f>
        <v>0</v>
      </c>
      <c r="AH3" s="30">
        <f>報告様式!H28</f>
        <v>0</v>
      </c>
      <c r="AI3" s="30">
        <f>報告様式!H29</f>
        <v>0</v>
      </c>
      <c r="AJ3" s="30">
        <f>報告様式!H30</f>
        <v>0</v>
      </c>
      <c r="AK3" s="30">
        <f>報告様式!H31</f>
        <v>0</v>
      </c>
      <c r="AL3" s="30">
        <f>報告様式!G40</f>
        <v>0</v>
      </c>
      <c r="AM3" s="30">
        <f>報告様式!H41</f>
        <v>0</v>
      </c>
      <c r="AN3" s="30">
        <f>報告様式!G42</f>
        <v>0</v>
      </c>
      <c r="AO3" s="30">
        <f>報告様式!I43</f>
        <v>0</v>
      </c>
      <c r="AP3" s="30">
        <f>報告様式!H44</f>
        <v>0</v>
      </c>
      <c r="AQ3" s="30">
        <f>報告様式!H45</f>
        <v>0</v>
      </c>
    </row>
    <row r="5" spans="1:43" x14ac:dyDescent="0.2">
      <c r="A5" t="s">
        <v>86</v>
      </c>
      <c r="B5" t="s">
        <v>87</v>
      </c>
      <c r="C5" t="s">
        <v>122</v>
      </c>
      <c r="D5" t="s">
        <v>90</v>
      </c>
      <c r="F5" t="s">
        <v>58</v>
      </c>
    </row>
    <row r="6" spans="1:43" x14ac:dyDescent="0.2">
      <c r="B6" t="s">
        <v>88</v>
      </c>
      <c r="C6" t="s">
        <v>89</v>
      </c>
      <c r="D6" t="s">
        <v>91</v>
      </c>
      <c r="F6" t="s">
        <v>104</v>
      </c>
    </row>
    <row r="7" spans="1:43" x14ac:dyDescent="0.2">
      <c r="D7" t="s">
        <v>128</v>
      </c>
      <c r="F7" t="s">
        <v>105</v>
      </c>
    </row>
    <row r="8" spans="1:43" x14ac:dyDescent="0.2">
      <c r="F8" t="s">
        <v>106</v>
      </c>
    </row>
  </sheetData>
  <sheetProtection algorithmName="SHA-512" hashValue="5wnyQcgpWCbEA8nLi2zQt8iG61M4jDR+isNA9YBvEwofTNHC6+EA0oUpK5wzybJYyrjie4vwNiWhXlFt2MLJlA==" saltValue="MGIAyEu+w2unuXarL/7us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baseType="lpstr" size="3">
      <vt:lpstr>報告様式</vt:lpstr>
      <vt:lpstr>（編集不可）転記用シート</vt:lpstr>
      <vt:lpstr>報告様式!Print_Area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2025-08-08T05:58:55Z</cp:lastPrinted>
  <dcterms:created xsi:type="dcterms:W3CDTF">2016-03-22T11:49:55Z</dcterms:created>
  <dcterms:modified xsi:type="dcterms:W3CDTF">2025-08-08T06:51:12Z</dcterms:modified>
</cp:coreProperties>
</file>