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8205" windowWidth="18255" xWindow="480" yWindow="90"/>
  </bookViews>
  <sheets>
    <sheet r:id="rId1" name="(収入)(特養以外)" sheetId="2"/>
  </sheets>
  <definedNames>
    <definedName localSheetId="0" name="_xlnm.Print_Area">'(収入)(特養以外)'!$A$1:$O$44</definedName>
    <definedName localSheetId="0" name="_xlnm.Print_Titles">'(収入)(特養以外)'!$A:$I</definedName>
  </definedNames>
  <calcPr calcId="977461" fullCalcOnLoad="1"/>
</workbook>
</file>

<file path=xl/calcChain.xml><?xml version="1.0" encoding="utf-8"?>
<calcChain xmlns="http://schemas.openxmlformats.org/spreadsheetml/2006/main">
  <c r="J8" i="2" l="1"/>
  <c r="J21" i="2"/>
  <c r="L9" i="2"/>
  <c r="K9" i="2"/>
  <c r="J9" i="2"/>
  <c r="O9" i="2"/>
  <c r="N9" i="2"/>
  <c r="M9" i="2"/>
  <c r="O8" i="2"/>
  <c r="O21" i="2"/>
  <c r="N8" i="2"/>
  <c r="M8" i="2"/>
  <c r="L8" i="2"/>
  <c r="K8" i="2"/>
  <c r="J15" i="2"/>
  <c r="J10" i="2"/>
  <c r="K10" i="2"/>
  <c r="K21" i="2"/>
  <c r="L10" i="2"/>
  <c r="M10" i="2"/>
  <c r="N10" i="2"/>
  <c r="O10" i="2"/>
  <c r="J11" i="2"/>
  <c r="K11" i="2"/>
  <c r="L11" i="2"/>
  <c r="M11" i="2"/>
  <c r="M21" i="2"/>
  <c r="N11" i="2"/>
  <c r="O11" i="2"/>
  <c r="J12" i="2"/>
  <c r="K12" i="2"/>
  <c r="L12" i="2"/>
  <c r="M12" i="2"/>
  <c r="N12" i="2"/>
  <c r="N21" i="2"/>
  <c r="O12" i="2"/>
  <c r="J13" i="2"/>
  <c r="K13" i="2"/>
  <c r="L13" i="2"/>
  <c r="M13" i="2"/>
  <c r="N13" i="2"/>
  <c r="O13" i="2"/>
  <c r="J14" i="2"/>
  <c r="K14" i="2"/>
  <c r="L14" i="2"/>
  <c r="M14" i="2"/>
  <c r="N14" i="2"/>
  <c r="O14" i="2"/>
  <c r="K15" i="2"/>
  <c r="L15" i="2"/>
  <c r="M15" i="2"/>
  <c r="N15" i="2"/>
  <c r="O15" i="2"/>
  <c r="J16" i="2"/>
  <c r="K16" i="2"/>
  <c r="L16" i="2"/>
  <c r="M16" i="2"/>
  <c r="N16" i="2"/>
  <c r="O16" i="2"/>
  <c r="J17" i="2"/>
  <c r="K17" i="2"/>
  <c r="L17" i="2"/>
  <c r="L21" i="2"/>
  <c r="M17" i="2"/>
  <c r="N17" i="2"/>
  <c r="O17" i="2"/>
  <c r="J18" i="2"/>
  <c r="K18" i="2"/>
  <c r="L18" i="2"/>
  <c r="M18" i="2"/>
  <c r="N18" i="2"/>
  <c r="O18" i="2"/>
  <c r="J19" i="2"/>
  <c r="K19" i="2"/>
  <c r="L19" i="2"/>
  <c r="M19" i="2"/>
  <c r="N19" i="2"/>
  <c r="O19" i="2"/>
  <c r="J20" i="2"/>
  <c r="K20" i="2"/>
  <c r="L20" i="2"/>
  <c r="M20" i="2"/>
  <c r="N20" i="2"/>
  <c r="O20" i="2"/>
  <c r="J22" i="2"/>
  <c r="K22" i="2"/>
  <c r="K26" i="2"/>
  <c r="K27" i="2"/>
  <c r="L22" i="2"/>
  <c r="L26" i="2"/>
  <c r="L27" i="2"/>
  <c r="M22" i="2"/>
  <c r="M26" i="2"/>
  <c r="M27" i="2"/>
  <c r="N22" i="2"/>
  <c r="O22" i="2"/>
  <c r="J23" i="2"/>
  <c r="K23" i="2"/>
  <c r="L23" i="2"/>
  <c r="M23" i="2"/>
  <c r="N23" i="2"/>
  <c r="O23" i="2"/>
  <c r="O26" i="2"/>
  <c r="O27" i="2"/>
  <c r="J24" i="2"/>
  <c r="J26" i="2"/>
  <c r="J27" i="2"/>
  <c r="K24" i="2"/>
  <c r="L24" i="2"/>
  <c r="M24" i="2"/>
  <c r="N24" i="2"/>
  <c r="O24" i="2"/>
  <c r="J25" i="2"/>
  <c r="K25" i="2"/>
  <c r="L25" i="2"/>
  <c r="M25" i="2"/>
  <c r="N25" i="2"/>
  <c r="O25" i="2"/>
  <c r="N26" i="2"/>
  <c r="N27" i="2"/>
</calcChain>
</file>

<file path=xl/comments1.xml><?xml version="1.0" encoding="utf-8"?>
<comments xmlns="http://schemas.openxmlformats.org/spreadsheetml/2006/main">
  <authors>
    <author>作成者</author>
    <author>5402599</author>
  </authors>
  <commentList>
    <comment ref="D4" authorId="0" shapeId="0">
      <text>
        <r>
          <rPr>
            <sz val="11"/>
            <color indexed="81"/>
            <rFont val="ＭＳ Ｐゴシック"/>
            <family val="3"/>
            <charset val="128"/>
          </rPr>
          <t>併設する事業所ごとに作成してください。</t>
        </r>
      </text>
    </comment>
    <comment ref="L4" authorId="0" shapeId="0">
      <text>
        <r>
          <rPr>
            <sz val="11"/>
            <color indexed="81"/>
            <rFont val="ＭＳ Ｐゴシック"/>
            <family val="3"/>
            <charset val="128"/>
          </rPr>
          <t>介護報酬1単位当たりの単価を確認してください。</t>
        </r>
      </text>
    </comment>
    <comment ref="H8" authorId="1" shapeId="0">
      <text>
        <r>
          <rPr>
            <sz val="9"/>
            <color indexed="81"/>
            <rFont val="ＭＳ Ｐゴシック"/>
            <family val="3"/>
            <charset val="128"/>
          </rPr>
          <t>介護報酬単価を記入してください。</t>
        </r>
      </text>
    </comment>
    <comment ref="C15" authorId="0" shapeId="0">
      <text>
        <r>
          <rPr>
            <sz val="11"/>
            <color indexed="81"/>
            <rFont val="ＭＳ Ｐゴシック"/>
            <family val="3"/>
            <charset val="128"/>
          </rPr>
          <t>各種加算は、加算条件を満たすことが確実なもののみ記載してください。</t>
        </r>
      </text>
    </comment>
  </commentList>
</comments>
</file>

<file path=xl/sharedStrings.xml><?xml version="1.0" encoding="utf-8"?>
<sst xmlns="http://schemas.openxmlformats.org/spreadsheetml/2006/main" count="67" uniqueCount="41">
  <si>
    <t>収入　合計</t>
    <rPh sb="0" eb="2">
      <t>シュウニュウ</t>
    </rPh>
    <rPh sb="3" eb="5">
      <t>ゴウケイ</t>
    </rPh>
    <phoneticPr fontId="4"/>
  </si>
  <si>
    <t>利用者負担　計</t>
    <rPh sb="0" eb="3">
      <t>リヨウシャ</t>
    </rPh>
    <rPh sb="3" eb="5">
      <t>フタン</t>
    </rPh>
    <rPh sb="6" eb="7">
      <t>ケイ</t>
    </rPh>
    <phoneticPr fontId="4"/>
  </si>
  <si>
    <t>円</t>
    <rPh sb="0" eb="1">
      <t>エン</t>
    </rPh>
    <phoneticPr fontId="4"/>
  </si>
  <si>
    <t>点</t>
    <rPh sb="0" eb="1">
      <t>テン</t>
    </rPh>
    <phoneticPr fontId="4"/>
  </si>
  <si>
    <t>加　算</t>
    <rPh sb="0" eb="1">
      <t>カ</t>
    </rPh>
    <rPh sb="2" eb="3">
      <t>ザン</t>
    </rPh>
    <phoneticPr fontId="4"/>
  </si>
  <si>
    <t>人）</t>
    <rPh sb="0" eb="1">
      <t>ニン</t>
    </rPh>
    <phoneticPr fontId="4"/>
  </si>
  <si>
    <t>（</t>
    <phoneticPr fontId="4"/>
  </si>
  <si>
    <t>要介護５</t>
    <rPh sb="0" eb="3">
      <t>ヨウカイゴ</t>
    </rPh>
    <phoneticPr fontId="4"/>
  </si>
  <si>
    <t>要介護４</t>
    <rPh sb="0" eb="3">
      <t>ヨウカイゴ</t>
    </rPh>
    <phoneticPr fontId="4"/>
  </si>
  <si>
    <t>要介護３</t>
    <rPh sb="0" eb="3">
      <t>ヨウカイゴ</t>
    </rPh>
    <phoneticPr fontId="4"/>
  </si>
  <si>
    <t>要介護２</t>
    <rPh sb="0" eb="3">
      <t>ヨウカイゴ</t>
    </rPh>
    <phoneticPr fontId="4"/>
  </si>
  <si>
    <t>要介護１</t>
    <rPh sb="0" eb="3">
      <t>ヨウカイゴ</t>
    </rPh>
    <phoneticPr fontId="4"/>
  </si>
  <si>
    <t>日</t>
    <rPh sb="0" eb="1">
      <t>ニチ</t>
    </rPh>
    <phoneticPr fontId="4"/>
  </si>
  <si>
    <t>稼働率</t>
    <rPh sb="0" eb="2">
      <t>カドウ</t>
    </rPh>
    <rPh sb="2" eb="3">
      <t>リツ</t>
    </rPh>
    <phoneticPr fontId="4"/>
  </si>
  <si>
    <t>名</t>
    <rPh sb="0" eb="1">
      <t>メイ</t>
    </rPh>
    <phoneticPr fontId="4"/>
  </si>
  <si>
    <t>定員</t>
    <rPh sb="0" eb="2">
      <t>テイイン</t>
    </rPh>
    <phoneticPr fontId="4"/>
  </si>
  <si>
    <t>6年目以降</t>
    <rPh sb="1" eb="3">
      <t>ネンメ</t>
    </rPh>
    <rPh sb="3" eb="5">
      <t>イコウ</t>
    </rPh>
    <phoneticPr fontId="4"/>
  </si>
  <si>
    <t>5年目</t>
    <rPh sb="1" eb="3">
      <t>ネンメ</t>
    </rPh>
    <phoneticPr fontId="4"/>
  </si>
  <si>
    <t>4年目</t>
    <rPh sb="1" eb="3">
      <t>ネンメ</t>
    </rPh>
    <phoneticPr fontId="4"/>
  </si>
  <si>
    <t>3年目</t>
    <rPh sb="1" eb="3">
      <t>ネンメ</t>
    </rPh>
    <phoneticPr fontId="4"/>
  </si>
  <si>
    <t>2年目</t>
    <rPh sb="1" eb="3">
      <t>ネンメ</t>
    </rPh>
    <phoneticPr fontId="4"/>
  </si>
  <si>
    <t>初年度</t>
    <rPh sb="0" eb="3">
      <t>ショネンド</t>
    </rPh>
    <phoneticPr fontId="4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</si>
  <si>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4"/>
  </si>
  <si>
    <t>（単位：千円）</t>
    <rPh sb="1" eb="3">
      <t>タンイ</t>
    </rPh>
    <rPh sb="4" eb="6">
      <t>センエン</t>
    </rPh>
    <phoneticPr fontId="4"/>
  </si>
  <si>
    <t>単位単価：</t>
    <rPh sb="0" eb="2">
      <t>タンイ</t>
    </rPh>
    <rPh sb="2" eb="4">
      <t>タンカ</t>
    </rPh>
    <phoneticPr fontId="4"/>
  </si>
  <si>
    <t>法人名：</t>
    <rPh sb="0" eb="2">
      <t>ホウジン</t>
    </rPh>
    <rPh sb="2" eb="3">
      <t>メイ</t>
    </rPh>
    <phoneticPr fontId="4"/>
  </si>
  <si>
    <t>（</t>
    <phoneticPr fontId="4"/>
  </si>
  <si>
    <t>/1</t>
    <phoneticPr fontId="4"/>
  </si>
  <si>
    <t>○○○○介護費</t>
    <rPh sb="4" eb="6">
      <t>カイゴ</t>
    </rPh>
    <rPh sb="6" eb="7">
      <t>ヒ</t>
    </rPh>
    <phoneticPr fontId="4"/>
  </si>
  <si>
    <t>施設種別：</t>
    <rPh sb="0" eb="2">
      <t>シセツ</t>
    </rPh>
    <rPh sb="2" eb="4">
      <t>シュベツ</t>
    </rPh>
    <phoneticPr fontId="4"/>
  </si>
  <si>
    <t>※　必要に応じて、行の追加等をしてください。</t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</si>
  <si>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</si>
  <si>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</si>
  <si>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※　本様式で積算根拠を示すことが困難な場合、別途、事業収入に係る積算根拠を作成して差し支えありません（任意様式可）。</t>
    <rPh sb="8" eb="10">
      <t>コンキョ</t>
    </rPh>
    <rPh sb="11" eb="12">
      <t>シメ</t>
    </rPh>
    <rPh sb="16" eb="18">
      <t>コンナン</t>
    </rPh>
    <rPh sb="19" eb="21">
      <t>バアイ</t>
    </rPh>
    <rPh sb="22" eb="24">
      <t>ベット</t>
    </rPh>
    <rPh sb="41" eb="42">
      <t>サ</t>
    </rPh>
    <rPh sb="43" eb="44">
      <t>ツカ</t>
    </rPh>
    <rPh sb="55" eb="56">
      <t>カ</t>
    </rPh>
    <phoneticPr fontId="4"/>
  </si>
  <si>
    <t>上記で設定した稼働率の根拠</t>
    <rPh sb="0" eb="2">
      <t>ジョウキ</t>
    </rPh>
    <rPh sb="3" eb="5">
      <t>セッテイ</t>
    </rPh>
    <rPh sb="7" eb="9">
      <t>カドウ</t>
    </rPh>
    <rPh sb="9" eb="10">
      <t>リツ</t>
    </rPh>
    <rPh sb="11" eb="13">
      <t>コンキョ</t>
    </rPh>
    <phoneticPr fontId="4"/>
  </si>
  <si>
    <t>（500字以内）</t>
    <phoneticPr fontId="4"/>
  </si>
  <si>
    <t>[書類番号３０]</t>
    <rPh sb="1" eb="3">
      <t>ショルイ</t>
    </rPh>
    <rPh sb="3" eb="5">
      <t>バンゴウ</t>
    </rPh>
    <phoneticPr fontId="4"/>
  </si>
  <si>
    <t xml:space="preserve">
［　　字］</t>
    <rPh sb="17" eb="18">
      <t>ジ</t>
    </rPh>
    <phoneticPr fontId="4"/>
  </si>
  <si>
    <t>介護報酬　計　（利用者負担含む）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3" eb="14">
      <t>フク</t>
    </rPh>
    <phoneticPr fontId="4"/>
  </si>
  <si>
    <t>事業収入算定資料（特別養護老人ホーム以外）</t>
    <rPh sb="0" eb="2">
      <t>ジギョウ</t>
    </rPh>
    <rPh sb="2" eb="4">
      <t>シュウニュウ</t>
    </rPh>
    <rPh sb="4" eb="6">
      <t>サンテイ</t>
    </rPh>
    <rPh sb="6" eb="8">
      <t>シリョウ</t>
    </rPh>
    <rPh sb="9" eb="11">
      <t>トクベツ</t>
    </rPh>
    <rPh sb="11" eb="13">
      <t>ヨウゴ</t>
    </rPh>
    <rPh sb="13" eb="15">
      <t>ロウジン</t>
    </rPh>
    <rPh sb="18" eb="20">
      <t>イガイ</t>
    </rPh>
    <phoneticPr fontId="4"/>
  </si>
  <si>
    <t>※　併設する施設（事業所）ごと（増床の場合は既存施設を含む。）に作成してください。</t>
    <rPh sb="2" eb="4">
      <t>ヘイセツ</t>
    </rPh>
    <rPh sb="6" eb="8">
      <t>シセツ</t>
    </rPh>
    <rPh sb="9" eb="12">
      <t>ジギョウショ</t>
    </rPh>
    <rPh sb="16" eb="18">
      <t>ゾウショウ</t>
    </rPh>
    <rPh sb="19" eb="21">
      <t>バアイ</t>
    </rPh>
    <rPh sb="22" eb="24">
      <t>キゾン</t>
    </rPh>
    <rPh sb="24" eb="26">
      <t>シセツ</t>
    </rPh>
    <rPh sb="27" eb="28">
      <t>フク</t>
    </rPh>
    <rPh sb="32" eb="34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</si>
</sst>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&quot;円&quot;"/>
  </numFmts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</cellStyleXfs>
  <cellXfs count="107">
    <xf numFmtId="0" fontId="0" fillId="0" borderId="0" xfId="0">
      <alignment vertical="center"/>
    </xf>
    <xf numFmtId="176" fontId="2" fillId="0" borderId="1" xfId="2" applyNumberFormat="1" applyFont="1" applyFill="1" applyBorder="1" applyAlignment="1">
      <alignment horizontal="center" vertical="center"/>
    </xf>
    <xf numFmtId="176" fontId="2" fillId="0" borderId="2" xfId="2" applyNumberFormat="1" applyFont="1" applyFill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wrapText="1"/>
    </xf>
    <xf numFmtId="38" fontId="2" fillId="0" borderId="0" xfId="2" applyFont="1" applyFill="1" applyBorder="1" applyAlignment="1">
      <alignment vertical="center"/>
    </xf>
    <xf numFmtId="38" fontId="10" fillId="0" borderId="0" xfId="2" applyFont="1" applyFill="1">
      <alignment vertical="center"/>
    </xf>
    <xf numFmtId="176" fontId="10" fillId="0" borderId="0" xfId="2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2" applyNumberFormat="1" applyFont="1" applyFill="1" applyAlignment="1">
      <alignment horizontal="center" vertical="center"/>
    </xf>
    <xf numFmtId="38" fontId="10" fillId="0" borderId="5" xfId="2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center" vertical="center"/>
    </xf>
    <xf numFmtId="38" fontId="2" fillId="0" borderId="5" xfId="2" applyFont="1" applyFill="1" applyBorder="1" applyAlignment="1" applyProtection="1">
      <alignment horizontal="center" vertical="center"/>
      <protection locked="0"/>
    </xf>
    <xf numFmtId="38" fontId="2" fillId="0" borderId="5" xfId="2" applyFont="1" applyFill="1" applyBorder="1" applyAlignment="1">
      <alignment vertical="center"/>
    </xf>
    <xf numFmtId="9" fontId="2" fillId="0" borderId="6" xfId="1" applyNumberFormat="1" applyFont="1" applyFill="1" applyBorder="1" applyProtection="1">
      <alignment vertical="center"/>
      <protection locked="0"/>
    </xf>
    <xf numFmtId="9" fontId="2" fillId="0" borderId="7" xfId="1" applyNumberFormat="1" applyFont="1" applyFill="1" applyBorder="1" applyProtection="1">
      <alignment vertical="center"/>
      <protection locked="0"/>
    </xf>
    <xf numFmtId="9" fontId="2" fillId="0" borderId="8" xfId="1" applyNumberFormat="1" applyFont="1" applyFill="1" applyBorder="1" applyProtection="1">
      <alignment vertical="center"/>
      <protection locked="0"/>
    </xf>
    <xf numFmtId="9" fontId="2" fillId="0" borderId="9" xfId="1" applyNumberFormat="1" applyFont="1" applyFill="1" applyBorder="1" applyProtection="1">
      <alignment vertical="center"/>
      <protection locked="0"/>
    </xf>
    <xf numFmtId="38" fontId="2" fillId="0" borderId="10" xfId="2" applyFont="1" applyFill="1" applyBorder="1">
      <alignment vertical="center"/>
    </xf>
    <xf numFmtId="38" fontId="2" fillId="0" borderId="11" xfId="2" quotePrefix="1" applyFont="1" applyFill="1" applyBorder="1" applyAlignment="1">
      <alignment horizontal="right" vertical="center"/>
    </xf>
    <xf numFmtId="38" fontId="5" fillId="0" borderId="12" xfId="2" applyFont="1" applyFill="1" applyBorder="1">
      <alignment vertical="center"/>
    </xf>
    <xf numFmtId="38" fontId="5" fillId="0" borderId="11" xfId="2" applyFont="1" applyFill="1" applyBorder="1">
      <alignment vertical="center"/>
    </xf>
    <xf numFmtId="176" fontId="7" fillId="0" borderId="13" xfId="2" applyNumberFormat="1" applyFont="1" applyFill="1" applyBorder="1" applyAlignment="1">
      <alignment horizontal="right" vertical="center"/>
    </xf>
    <xf numFmtId="176" fontId="7" fillId="0" borderId="14" xfId="2" applyNumberFormat="1" applyFont="1" applyFill="1" applyBorder="1" applyAlignment="1">
      <alignment horizontal="right" vertical="center"/>
    </xf>
    <xf numFmtId="176" fontId="7" fillId="0" borderId="15" xfId="2" applyNumberFormat="1" applyFont="1" applyFill="1" applyBorder="1" applyAlignment="1">
      <alignment horizontal="right" vertical="center"/>
    </xf>
    <xf numFmtId="38" fontId="2" fillId="0" borderId="16" xfId="2" applyFont="1" applyFill="1" applyBorder="1" applyAlignment="1">
      <alignment horizontal="center" vertical="center"/>
    </xf>
    <xf numFmtId="38" fontId="2" fillId="0" borderId="17" xfId="2" applyFont="1" applyFill="1" applyBorder="1">
      <alignment vertical="center"/>
    </xf>
    <xf numFmtId="38" fontId="2" fillId="0" borderId="18" xfId="2" applyFont="1" applyFill="1" applyBorder="1">
      <alignment vertical="center"/>
    </xf>
    <xf numFmtId="38" fontId="2" fillId="0" borderId="18" xfId="2" applyFont="1" applyFill="1" applyBorder="1" applyProtection="1">
      <alignment vertical="center"/>
      <protection locked="0"/>
    </xf>
    <xf numFmtId="38" fontId="2" fillId="0" borderId="19" xfId="2" applyFont="1" applyFill="1" applyBorder="1">
      <alignment vertical="center"/>
    </xf>
    <xf numFmtId="38" fontId="5" fillId="0" borderId="20" xfId="2" applyFont="1" applyFill="1" applyBorder="1">
      <alignment vertical="center"/>
    </xf>
    <xf numFmtId="176" fontId="2" fillId="0" borderId="21" xfId="2" applyNumberFormat="1" applyFont="1" applyFill="1" applyBorder="1" applyAlignment="1">
      <alignment vertical="center"/>
    </xf>
    <xf numFmtId="176" fontId="2" fillId="0" borderId="22" xfId="2" applyNumberFormat="1" applyFont="1" applyFill="1" applyBorder="1" applyAlignment="1">
      <alignment vertical="center"/>
    </xf>
    <xf numFmtId="176" fontId="2" fillId="0" borderId="23" xfId="2" applyNumberFormat="1" applyFont="1" applyFill="1" applyBorder="1" applyAlignment="1">
      <alignment vertical="center"/>
    </xf>
    <xf numFmtId="38" fontId="2" fillId="0" borderId="24" xfId="2" applyFont="1" applyFill="1" applyBorder="1" applyAlignment="1">
      <alignment horizontal="center" vertical="center"/>
    </xf>
    <xf numFmtId="38" fontId="2" fillId="0" borderId="25" xfId="2" applyFont="1" applyFill="1" applyBorder="1">
      <alignment vertical="center"/>
    </xf>
    <xf numFmtId="38" fontId="2" fillId="0" borderId="26" xfId="2" applyFont="1" applyFill="1" applyBorder="1">
      <alignment vertical="center"/>
    </xf>
    <xf numFmtId="38" fontId="5" fillId="0" borderId="27" xfId="2" applyFont="1" applyFill="1" applyBorder="1">
      <alignment vertical="center"/>
    </xf>
    <xf numFmtId="176" fontId="2" fillId="0" borderId="28" xfId="2" applyNumberFormat="1" applyFont="1" applyFill="1" applyBorder="1" applyAlignment="1">
      <alignment vertical="center"/>
    </xf>
    <xf numFmtId="176" fontId="2" fillId="0" borderId="29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6" fontId="2" fillId="0" borderId="2" xfId="2" applyNumberFormat="1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vertical="center"/>
    </xf>
    <xf numFmtId="38" fontId="2" fillId="0" borderId="33" xfId="2" applyFont="1" applyFill="1" applyBorder="1">
      <alignment vertical="center"/>
    </xf>
    <xf numFmtId="38" fontId="2" fillId="0" borderId="14" xfId="2" applyFont="1" applyFill="1" applyBorder="1">
      <alignment vertical="center"/>
    </xf>
    <xf numFmtId="38" fontId="2" fillId="0" borderId="34" xfId="2" applyFont="1" applyFill="1" applyBorder="1" applyProtection="1">
      <alignment vertical="center"/>
      <protection locked="0"/>
    </xf>
    <xf numFmtId="38" fontId="5" fillId="0" borderId="35" xfId="2" applyFont="1" applyFill="1" applyBorder="1">
      <alignment vertical="center"/>
    </xf>
    <xf numFmtId="176" fontId="2" fillId="0" borderId="36" xfId="2" applyNumberFormat="1" applyFont="1" applyFill="1" applyBorder="1" applyAlignment="1">
      <alignment vertical="center"/>
    </xf>
    <xf numFmtId="176" fontId="2" fillId="0" borderId="37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15" xfId="2" applyNumberFormat="1" applyFont="1" applyFill="1" applyBorder="1" applyAlignment="1">
      <alignment vertical="center"/>
    </xf>
    <xf numFmtId="176" fontId="2" fillId="0" borderId="38" xfId="2" applyNumberFormat="1" applyFont="1" applyFill="1" applyBorder="1" applyAlignment="1">
      <alignment vertical="center"/>
    </xf>
    <xf numFmtId="176" fontId="2" fillId="0" borderId="19" xfId="2" applyNumberFormat="1" applyFont="1" applyFill="1" applyBorder="1" applyAlignment="1">
      <alignment vertical="center"/>
    </xf>
    <xf numFmtId="38" fontId="2" fillId="0" borderId="26" xfId="2" applyFont="1" applyFill="1" applyBorder="1" applyProtection="1">
      <alignment vertical="center"/>
      <protection locked="0"/>
    </xf>
    <xf numFmtId="176" fontId="2" fillId="0" borderId="39" xfId="2" applyNumberFormat="1" applyFont="1" applyFill="1" applyBorder="1" applyAlignment="1">
      <alignment vertical="center"/>
    </xf>
    <xf numFmtId="176" fontId="2" fillId="0" borderId="40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>
      <alignment vertical="center"/>
    </xf>
    <xf numFmtId="38" fontId="13" fillId="0" borderId="0" xfId="2" applyFont="1" applyFill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38" fontId="15" fillId="0" borderId="45" xfId="2" applyFont="1" applyFill="1" applyBorder="1" applyAlignment="1">
      <alignment horizontal="right" vertical="top" wrapText="1"/>
    </xf>
    <xf numFmtId="38" fontId="2" fillId="0" borderId="46" xfId="2" applyFont="1" applyFill="1" applyBorder="1" applyAlignment="1">
      <alignment horizontal="right" vertical="top" wrapText="1"/>
    </xf>
    <xf numFmtId="176" fontId="2" fillId="0" borderId="46" xfId="2" applyNumberFormat="1" applyFont="1" applyFill="1" applyBorder="1" applyAlignment="1">
      <alignment horizontal="right" vertical="top" wrapText="1"/>
    </xf>
    <xf numFmtId="176" fontId="2" fillId="0" borderId="50" xfId="2" applyNumberFormat="1" applyFont="1" applyFill="1" applyBorder="1" applyAlignment="1">
      <alignment horizontal="right" vertical="top" wrapText="1"/>
    </xf>
    <xf numFmtId="38" fontId="2" fillId="0" borderId="51" xfId="2" applyFont="1" applyFill="1" applyBorder="1" applyAlignment="1">
      <alignment horizontal="right" vertical="top" wrapText="1"/>
    </xf>
    <xf numFmtId="38" fontId="2" fillId="0" borderId="0" xfId="2" applyFont="1" applyFill="1" applyBorder="1" applyAlignment="1">
      <alignment horizontal="right" vertical="top" wrapText="1"/>
    </xf>
    <xf numFmtId="176" fontId="2" fillId="0" borderId="0" xfId="2" applyNumberFormat="1" applyFont="1" applyFill="1" applyBorder="1" applyAlignment="1">
      <alignment horizontal="right" vertical="top" wrapText="1"/>
    </xf>
    <xf numFmtId="176" fontId="2" fillId="0" borderId="52" xfId="2" applyNumberFormat="1" applyFont="1" applyFill="1" applyBorder="1" applyAlignment="1">
      <alignment horizontal="right" vertical="top" wrapText="1"/>
    </xf>
    <xf numFmtId="38" fontId="2" fillId="0" borderId="6" xfId="2" applyFont="1" applyFill="1" applyBorder="1" applyAlignment="1">
      <alignment horizontal="right" vertical="top" wrapText="1"/>
    </xf>
    <xf numFmtId="38" fontId="2" fillId="0" borderId="5" xfId="2" applyFont="1" applyFill="1" applyBorder="1" applyAlignment="1">
      <alignment horizontal="right" vertical="top" wrapText="1"/>
    </xf>
    <xf numFmtId="176" fontId="2" fillId="0" borderId="5" xfId="2" applyNumberFormat="1" applyFont="1" applyFill="1" applyBorder="1" applyAlignment="1">
      <alignment horizontal="right" vertical="top" wrapText="1"/>
    </xf>
    <xf numFmtId="176" fontId="2" fillId="0" borderId="49" xfId="2" applyNumberFormat="1" applyFont="1" applyFill="1" applyBorder="1" applyAlignment="1">
      <alignment horizontal="right" vertical="top" wrapText="1"/>
    </xf>
    <xf numFmtId="38" fontId="2" fillId="0" borderId="18" xfId="2" applyFont="1" applyFill="1" applyBorder="1" applyAlignment="1">
      <alignment vertical="center"/>
    </xf>
    <xf numFmtId="38" fontId="2" fillId="0" borderId="19" xfId="2" applyFont="1" applyFill="1" applyBorder="1" applyAlignment="1">
      <alignment vertical="center"/>
    </xf>
    <xf numFmtId="38" fontId="2" fillId="0" borderId="53" xfId="2" applyFont="1" applyFill="1" applyBorder="1" applyAlignment="1">
      <alignment horizontal="center" vertical="center" textRotation="255"/>
    </xf>
    <xf numFmtId="38" fontId="2" fillId="0" borderId="54" xfId="2" applyFont="1" applyFill="1" applyBorder="1" applyAlignment="1">
      <alignment horizontal="center" vertical="center" textRotation="255"/>
    </xf>
    <xf numFmtId="38" fontId="2" fillId="0" borderId="55" xfId="2" applyFont="1" applyFill="1" applyBorder="1" applyAlignment="1">
      <alignment horizontal="center" vertical="center" textRotation="255"/>
    </xf>
    <xf numFmtId="0" fontId="9" fillId="0" borderId="5" xfId="2" applyNumberFormat="1" applyFont="1" applyFill="1" applyBorder="1" applyAlignment="1">
      <alignment horizontal="center" vertical="center" shrinkToFit="1"/>
    </xf>
    <xf numFmtId="38" fontId="2" fillId="0" borderId="21" xfId="2" applyFont="1" applyFill="1" applyBorder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2" fillId="0" borderId="45" xfId="2" applyFont="1" applyFill="1" applyBorder="1" applyAlignment="1">
      <alignment vertical="center"/>
    </xf>
    <xf numFmtId="38" fontId="2" fillId="0" borderId="46" xfId="2" applyFont="1" applyFill="1" applyBorder="1" applyAlignment="1">
      <alignment vertical="center"/>
    </xf>
    <xf numFmtId="0" fontId="6" fillId="0" borderId="5" xfId="2" applyNumberFormat="1" applyFont="1" applyFill="1" applyBorder="1" applyAlignment="1">
      <alignment horizontal="center" vertical="center" shrinkToFit="1"/>
    </xf>
    <xf numFmtId="38" fontId="2" fillId="0" borderId="47" xfId="2" applyFont="1" applyFill="1" applyBorder="1" applyAlignment="1">
      <alignment horizontal="center" vertical="center"/>
    </xf>
    <xf numFmtId="38" fontId="2" fillId="0" borderId="48" xfId="2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 shrinkToFit="1"/>
    </xf>
    <xf numFmtId="38" fontId="2" fillId="0" borderId="41" xfId="2" applyFont="1" applyFill="1" applyBorder="1" applyAlignment="1">
      <alignment horizontal="center" vertical="center" shrinkToFit="1"/>
    </xf>
    <xf numFmtId="38" fontId="2" fillId="0" borderId="42" xfId="2" applyFont="1" applyFill="1" applyBorder="1" applyAlignment="1">
      <alignment horizontal="center" vertical="center" shrinkToFit="1"/>
    </xf>
    <xf numFmtId="38" fontId="2" fillId="0" borderId="6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49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vertical="center"/>
    </xf>
    <xf numFmtId="38" fontId="2" fillId="0" borderId="41" xfId="2" applyFont="1" applyFill="1" applyBorder="1" applyAlignment="1">
      <alignment vertical="center"/>
    </xf>
    <xf numFmtId="38" fontId="2" fillId="0" borderId="42" xfId="2" applyFont="1" applyFill="1" applyBorder="1" applyAlignment="1">
      <alignment vertical="center"/>
    </xf>
    <xf numFmtId="38" fontId="2" fillId="0" borderId="28" xfId="2" applyFont="1" applyFill="1" applyBorder="1" applyAlignment="1">
      <alignment vertical="center"/>
    </xf>
    <xf numFmtId="38" fontId="2" fillId="0" borderId="43" xfId="2" applyFont="1" applyFill="1" applyBorder="1" applyAlignment="1">
      <alignment vertical="center"/>
    </xf>
    <xf numFmtId="38" fontId="2" fillId="0" borderId="4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44" xfId="2" applyFont="1" applyFill="1" applyBorder="1" applyAlignment="1">
      <alignment vertical="center"/>
    </xf>
    <xf numFmtId="38" fontId="2" fillId="0" borderId="34" xfId="2" applyFont="1" applyFill="1" applyBorder="1" applyAlignment="1">
      <alignment vertical="center"/>
    </xf>
    <xf numFmtId="38" fontId="2" fillId="0" borderId="37" xfId="2" applyFont="1" applyFill="1" applyBorder="1" applyAlignment="1">
      <alignment vertical="center"/>
    </xf>
  </cellXfs>
  <cellStyles count="8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287000" y="857250"/>
          <a:ext cx="0" cy="2667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3"/>
  <sheetViews>
    <sheetView showGridLines="0" tabSelected="1" view="pageLayout" zoomScaleNormal="100" zoomScaleSheetLayoutView="100" workbookViewId="0">
      <selection activeCell="J32" sqref="J32"/>
    </sheetView>
  </sheetViews>
  <sheetFormatPr defaultRowHeight="17.25" customHeight="1" x14ac:dyDescent="0.15"/>
  <cols>
    <col min="1" max="2" width="2.375" style="10" customWidth="1"/>
    <col min="3" max="3" width="8.25" style="10" bestFit="1" customWidth="1"/>
    <col min="4" max="4" width="2.875" style="10" bestFit="1" customWidth="1"/>
    <col min="5" max="5" width="4" style="10" bestFit="1" customWidth="1"/>
    <col min="6" max="6" width="4.25" style="10" bestFit="1" customWidth="1"/>
    <col min="7" max="7" width="2.75" style="10" customWidth="1"/>
    <col min="8" max="8" width="5.125" style="10" bestFit="1" customWidth="1"/>
    <col min="9" max="9" width="2.625" style="10" bestFit="1" customWidth="1"/>
    <col min="10" max="10" width="8.625" style="10" customWidth="1"/>
    <col min="11" max="15" width="8.625" style="63" customWidth="1"/>
    <col min="16" max="16384" width="9" style="10"/>
  </cols>
  <sheetData>
    <row r="1" spans="1:18" ht="17.25" customHeight="1" x14ac:dyDescent="0.15">
      <c r="A1" s="8" t="s">
        <v>36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</row>
    <row r="2" spans="1:18" ht="17.25" customHeight="1" x14ac:dyDescent="0.15">
      <c r="A2" s="85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6"/>
      <c r="Q2" s="6"/>
      <c r="R2" s="6"/>
    </row>
    <row r="3" spans="1:18" ht="17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11"/>
      <c r="L3" s="11"/>
      <c r="M3" s="12" t="s">
        <v>25</v>
      </c>
      <c r="N3" s="83"/>
      <c r="O3" s="83"/>
    </row>
    <row r="4" spans="1:18" ht="17.25" customHeight="1" x14ac:dyDescent="0.15">
      <c r="A4" s="88" t="s">
        <v>29</v>
      </c>
      <c r="B4" s="88"/>
      <c r="C4" s="88"/>
      <c r="D4" s="88"/>
      <c r="E4" s="88"/>
      <c r="F4" s="88"/>
      <c r="G4" s="88"/>
      <c r="H4" s="88"/>
      <c r="I4" s="88"/>
      <c r="J4" s="6"/>
      <c r="K4" s="62" t="s">
        <v>24</v>
      </c>
      <c r="L4" s="13"/>
      <c r="M4" s="62"/>
      <c r="N4" s="62"/>
      <c r="O4" s="5" t="s">
        <v>23</v>
      </c>
    </row>
    <row r="5" spans="1:18" ht="17.25" customHeight="1" x14ac:dyDescent="0.15">
      <c r="A5" s="89"/>
      <c r="B5" s="90"/>
      <c r="C5" s="90"/>
      <c r="D5" s="90"/>
      <c r="E5" s="90"/>
      <c r="F5" s="90"/>
      <c r="G5" s="91" t="s">
        <v>22</v>
      </c>
      <c r="H5" s="92"/>
      <c r="I5" s="93"/>
      <c r="J5" s="4" t="s">
        <v>21</v>
      </c>
      <c r="K5" s="3" t="s">
        <v>20</v>
      </c>
      <c r="L5" s="2" t="s">
        <v>19</v>
      </c>
      <c r="M5" s="2" t="s">
        <v>18</v>
      </c>
      <c r="N5" s="2" t="s">
        <v>17</v>
      </c>
      <c r="O5" s="1" t="s">
        <v>16</v>
      </c>
    </row>
    <row r="6" spans="1:18" ht="17.25" customHeight="1" x14ac:dyDescent="0.15">
      <c r="A6" s="94" t="s">
        <v>15</v>
      </c>
      <c r="B6" s="95"/>
      <c r="C6" s="14"/>
      <c r="D6" s="15" t="s">
        <v>14</v>
      </c>
      <c r="E6" s="15"/>
      <c r="F6" s="15"/>
      <c r="G6" s="95" t="s">
        <v>13</v>
      </c>
      <c r="H6" s="95"/>
      <c r="I6" s="96"/>
      <c r="J6" s="16"/>
      <c r="K6" s="17"/>
      <c r="L6" s="17"/>
      <c r="M6" s="17"/>
      <c r="N6" s="18"/>
      <c r="O6" s="19"/>
    </row>
    <row r="7" spans="1:18" ht="17.25" customHeight="1" x14ac:dyDescent="0.15">
      <c r="A7" s="20"/>
      <c r="B7" s="86" t="s">
        <v>28</v>
      </c>
      <c r="C7" s="87"/>
      <c r="D7" s="87"/>
      <c r="E7" s="87"/>
      <c r="F7" s="87"/>
      <c r="G7" s="7"/>
      <c r="H7" s="21" t="s">
        <v>27</v>
      </c>
      <c r="I7" s="22" t="s">
        <v>12</v>
      </c>
      <c r="J7" s="23"/>
      <c r="K7" s="24"/>
      <c r="L7" s="24"/>
      <c r="M7" s="24"/>
      <c r="N7" s="25"/>
      <c r="O7" s="26"/>
    </row>
    <row r="8" spans="1:18" ht="17.25" customHeight="1" x14ac:dyDescent="0.15">
      <c r="A8" s="20"/>
      <c r="B8" s="7"/>
      <c r="C8" s="28" t="s">
        <v>31</v>
      </c>
      <c r="D8" s="29" t="s">
        <v>6</v>
      </c>
      <c r="E8" s="30"/>
      <c r="F8" s="31" t="s">
        <v>5</v>
      </c>
      <c r="G8" s="28"/>
      <c r="H8" s="29"/>
      <c r="I8" s="32" t="s">
        <v>3</v>
      </c>
      <c r="J8" s="33">
        <f>ROUNDDOWN($E8*$H8*365*$L$4*J$6/1000,)</f>
        <v>0</v>
      </c>
      <c r="K8" s="34">
        <f t="shared" ref="J8:O14" si="0">ROUNDDOWN($E8*$H8*365*$L$4*K$6/1000,)</f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5">
        <f t="shared" si="0"/>
        <v>0</v>
      </c>
    </row>
    <row r="9" spans="1:18" ht="17.25" customHeight="1" x14ac:dyDescent="0.15">
      <c r="A9" s="20"/>
      <c r="B9" s="7"/>
      <c r="C9" s="28" t="s">
        <v>32</v>
      </c>
      <c r="D9" s="29" t="s">
        <v>6</v>
      </c>
      <c r="E9" s="30"/>
      <c r="F9" s="31" t="s">
        <v>5</v>
      </c>
      <c r="G9" s="28"/>
      <c r="H9" s="29"/>
      <c r="I9" s="32" t="s">
        <v>3</v>
      </c>
      <c r="J9" s="33">
        <f>ROUNDDOWN($E9*$H9*365*$L$4*J$6/1000,)</f>
        <v>0</v>
      </c>
      <c r="K9" s="34">
        <f>ROUNDDOWN($E9*$H9*365*$L$4*K$6/1000,)</f>
        <v>0</v>
      </c>
      <c r="L9" s="34">
        <f>ROUNDDOWN($E9*$H9*365*$L$4*L$6/1000,)</f>
        <v>0</v>
      </c>
      <c r="M9" s="34">
        <f t="shared" si="0"/>
        <v>0</v>
      </c>
      <c r="N9" s="34">
        <f t="shared" si="0"/>
        <v>0</v>
      </c>
      <c r="O9" s="35">
        <f t="shared" si="0"/>
        <v>0</v>
      </c>
    </row>
    <row r="10" spans="1:18" ht="17.25" customHeight="1" x14ac:dyDescent="0.15">
      <c r="A10" s="20"/>
      <c r="B10" s="27"/>
      <c r="C10" s="28" t="s">
        <v>11</v>
      </c>
      <c r="D10" s="29" t="s">
        <v>26</v>
      </c>
      <c r="E10" s="30"/>
      <c r="F10" s="31" t="s">
        <v>5</v>
      </c>
      <c r="G10" s="28"/>
      <c r="H10" s="29"/>
      <c r="I10" s="32" t="s">
        <v>3</v>
      </c>
      <c r="J10" s="33">
        <f>ROUNDDOWN($E10*$H10*365*$L$4*J$6/1000,)</f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5">
        <f t="shared" si="0"/>
        <v>0</v>
      </c>
    </row>
    <row r="11" spans="1:18" ht="17.25" customHeight="1" x14ac:dyDescent="0.15">
      <c r="A11" s="20"/>
      <c r="B11" s="27"/>
      <c r="C11" s="28" t="s">
        <v>10</v>
      </c>
      <c r="D11" s="29" t="s">
        <v>26</v>
      </c>
      <c r="E11" s="30"/>
      <c r="F11" s="31" t="s">
        <v>5</v>
      </c>
      <c r="G11" s="28"/>
      <c r="H11" s="29"/>
      <c r="I11" s="32" t="s">
        <v>3</v>
      </c>
      <c r="J11" s="33">
        <f t="shared" si="0"/>
        <v>0</v>
      </c>
      <c r="K11" s="34">
        <f t="shared" si="0"/>
        <v>0</v>
      </c>
      <c r="L11" s="34">
        <f t="shared" si="0"/>
        <v>0</v>
      </c>
      <c r="M11" s="34">
        <f t="shared" si="0"/>
        <v>0</v>
      </c>
      <c r="N11" s="34">
        <f t="shared" si="0"/>
        <v>0</v>
      </c>
      <c r="O11" s="35">
        <f t="shared" si="0"/>
        <v>0</v>
      </c>
    </row>
    <row r="12" spans="1:18" ht="17.25" customHeight="1" x14ac:dyDescent="0.15">
      <c r="A12" s="20"/>
      <c r="B12" s="27"/>
      <c r="C12" s="28" t="s">
        <v>9</v>
      </c>
      <c r="D12" s="29" t="s">
        <v>26</v>
      </c>
      <c r="E12" s="30"/>
      <c r="F12" s="31" t="s">
        <v>5</v>
      </c>
      <c r="G12" s="28"/>
      <c r="H12" s="29"/>
      <c r="I12" s="32" t="s">
        <v>3</v>
      </c>
      <c r="J12" s="33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5">
        <f t="shared" si="0"/>
        <v>0</v>
      </c>
    </row>
    <row r="13" spans="1:18" ht="17.25" customHeight="1" x14ac:dyDescent="0.15">
      <c r="A13" s="20"/>
      <c r="B13" s="27"/>
      <c r="C13" s="28" t="s">
        <v>8</v>
      </c>
      <c r="D13" s="29" t="s">
        <v>26</v>
      </c>
      <c r="E13" s="30"/>
      <c r="F13" s="31" t="s">
        <v>5</v>
      </c>
      <c r="G13" s="28"/>
      <c r="H13" s="29"/>
      <c r="I13" s="32" t="s">
        <v>3</v>
      </c>
      <c r="J13" s="33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  <c r="N13" s="34">
        <f t="shared" si="0"/>
        <v>0</v>
      </c>
      <c r="O13" s="35">
        <f t="shared" si="0"/>
        <v>0</v>
      </c>
    </row>
    <row r="14" spans="1:18" ht="17.25" customHeight="1" x14ac:dyDescent="0.15">
      <c r="A14" s="20"/>
      <c r="B14" s="36"/>
      <c r="C14" s="28" t="s">
        <v>7</v>
      </c>
      <c r="D14" s="29" t="s">
        <v>26</v>
      </c>
      <c r="E14" s="30"/>
      <c r="F14" s="31" t="s">
        <v>5</v>
      </c>
      <c r="G14" s="28"/>
      <c r="H14" s="29"/>
      <c r="I14" s="32" t="s">
        <v>3</v>
      </c>
      <c r="J14" s="33">
        <f t="shared" si="0"/>
        <v>0</v>
      </c>
      <c r="K14" s="34">
        <f t="shared" si="0"/>
        <v>0</v>
      </c>
      <c r="L14" s="34">
        <f t="shared" si="0"/>
        <v>0</v>
      </c>
      <c r="M14" s="34">
        <f t="shared" si="0"/>
        <v>0</v>
      </c>
      <c r="N14" s="34">
        <f t="shared" si="0"/>
        <v>0</v>
      </c>
      <c r="O14" s="35">
        <f t="shared" si="0"/>
        <v>0</v>
      </c>
    </row>
    <row r="15" spans="1:18" ht="17.25" customHeight="1" x14ac:dyDescent="0.15">
      <c r="A15" s="20"/>
      <c r="B15" s="80" t="s">
        <v>4</v>
      </c>
      <c r="C15" s="78"/>
      <c r="D15" s="78"/>
      <c r="E15" s="78"/>
      <c r="F15" s="79"/>
      <c r="G15" s="28"/>
      <c r="H15" s="29"/>
      <c r="I15" s="32" t="s">
        <v>3</v>
      </c>
      <c r="J15" s="33">
        <f>ROUNDDOWN($H15*$C$6*J$6*365*$L$4/1000,)</f>
        <v>0</v>
      </c>
      <c r="K15" s="34">
        <f t="shared" ref="J15:O20" si="1">ROUNDDOWN($H15*$C$6*K$6*365*$L$4/1000,)</f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5">
        <f t="shared" si="1"/>
        <v>0</v>
      </c>
    </row>
    <row r="16" spans="1:18" ht="17.25" customHeight="1" x14ac:dyDescent="0.15">
      <c r="A16" s="20"/>
      <c r="B16" s="81"/>
      <c r="C16" s="78"/>
      <c r="D16" s="78"/>
      <c r="E16" s="78"/>
      <c r="F16" s="79"/>
      <c r="G16" s="28"/>
      <c r="H16" s="29"/>
      <c r="I16" s="32" t="s">
        <v>3</v>
      </c>
      <c r="J16" s="33">
        <f t="shared" si="1"/>
        <v>0</v>
      </c>
      <c r="K16" s="34">
        <f t="shared" si="1"/>
        <v>0</v>
      </c>
      <c r="L16" s="34">
        <f t="shared" si="1"/>
        <v>0</v>
      </c>
      <c r="M16" s="34">
        <f t="shared" si="1"/>
        <v>0</v>
      </c>
      <c r="N16" s="34">
        <f t="shared" si="1"/>
        <v>0</v>
      </c>
      <c r="O16" s="35">
        <f t="shared" si="1"/>
        <v>0</v>
      </c>
    </row>
    <row r="17" spans="1:15" ht="17.25" customHeight="1" x14ac:dyDescent="0.15">
      <c r="A17" s="20"/>
      <c r="B17" s="81"/>
      <c r="C17" s="78"/>
      <c r="D17" s="78"/>
      <c r="E17" s="78"/>
      <c r="F17" s="79"/>
      <c r="G17" s="28"/>
      <c r="H17" s="29"/>
      <c r="I17" s="32" t="s">
        <v>3</v>
      </c>
      <c r="J17" s="33">
        <f t="shared" si="1"/>
        <v>0</v>
      </c>
      <c r="K17" s="34">
        <f t="shared" si="1"/>
        <v>0</v>
      </c>
      <c r="L17" s="34">
        <f t="shared" si="1"/>
        <v>0</v>
      </c>
      <c r="M17" s="34">
        <f t="shared" si="1"/>
        <v>0</v>
      </c>
      <c r="N17" s="34">
        <f t="shared" si="1"/>
        <v>0</v>
      </c>
      <c r="O17" s="35">
        <f t="shared" si="1"/>
        <v>0</v>
      </c>
    </row>
    <row r="18" spans="1:15" ht="17.25" customHeight="1" x14ac:dyDescent="0.15">
      <c r="A18" s="20"/>
      <c r="B18" s="81"/>
      <c r="C18" s="78"/>
      <c r="D18" s="78"/>
      <c r="E18" s="78"/>
      <c r="F18" s="79"/>
      <c r="G18" s="28"/>
      <c r="H18" s="29"/>
      <c r="I18" s="32" t="s">
        <v>3</v>
      </c>
      <c r="J18" s="33">
        <f t="shared" si="1"/>
        <v>0</v>
      </c>
      <c r="K18" s="34">
        <f t="shared" si="1"/>
        <v>0</v>
      </c>
      <c r="L18" s="34">
        <f t="shared" si="1"/>
        <v>0</v>
      </c>
      <c r="M18" s="34">
        <f t="shared" si="1"/>
        <v>0</v>
      </c>
      <c r="N18" s="34">
        <f t="shared" si="1"/>
        <v>0</v>
      </c>
      <c r="O18" s="35">
        <f t="shared" si="1"/>
        <v>0</v>
      </c>
    </row>
    <row r="19" spans="1:15" ht="17.25" customHeight="1" x14ac:dyDescent="0.15">
      <c r="A19" s="20"/>
      <c r="B19" s="81"/>
      <c r="C19" s="78"/>
      <c r="D19" s="78"/>
      <c r="E19" s="78"/>
      <c r="F19" s="79"/>
      <c r="G19" s="28"/>
      <c r="H19" s="29"/>
      <c r="I19" s="32" t="s">
        <v>3</v>
      </c>
      <c r="J19" s="33">
        <f t="shared" si="1"/>
        <v>0</v>
      </c>
      <c r="K19" s="34">
        <f t="shared" si="1"/>
        <v>0</v>
      </c>
      <c r="L19" s="34">
        <f t="shared" si="1"/>
        <v>0</v>
      </c>
      <c r="M19" s="34">
        <f t="shared" si="1"/>
        <v>0</v>
      </c>
      <c r="N19" s="34">
        <f t="shared" si="1"/>
        <v>0</v>
      </c>
      <c r="O19" s="35">
        <f t="shared" si="1"/>
        <v>0</v>
      </c>
    </row>
    <row r="20" spans="1:15" ht="17.25" customHeight="1" x14ac:dyDescent="0.15">
      <c r="A20" s="20"/>
      <c r="B20" s="82"/>
      <c r="C20" s="78"/>
      <c r="D20" s="78"/>
      <c r="E20" s="78"/>
      <c r="F20" s="79"/>
      <c r="G20" s="37"/>
      <c r="H20" s="38"/>
      <c r="I20" s="39" t="s">
        <v>3</v>
      </c>
      <c r="J20" s="40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0</v>
      </c>
      <c r="N20" s="41">
        <f t="shared" si="1"/>
        <v>0</v>
      </c>
      <c r="O20" s="42">
        <f t="shared" si="1"/>
        <v>0</v>
      </c>
    </row>
    <row r="21" spans="1:15" ht="17.25" customHeight="1" x14ac:dyDescent="0.15">
      <c r="A21" s="103" t="s">
        <v>38</v>
      </c>
      <c r="B21" s="98"/>
      <c r="C21" s="98"/>
      <c r="D21" s="98"/>
      <c r="E21" s="98"/>
      <c r="F21" s="98"/>
      <c r="G21" s="98"/>
      <c r="H21" s="98"/>
      <c r="I21" s="99"/>
      <c r="J21" s="43">
        <f t="shared" ref="J21:O21" si="2">SUM(J8:J20)</f>
        <v>0</v>
      </c>
      <c r="K21" s="44">
        <f t="shared" si="2"/>
        <v>0</v>
      </c>
      <c r="L21" s="44">
        <f t="shared" si="2"/>
        <v>0</v>
      </c>
      <c r="M21" s="44">
        <f t="shared" si="2"/>
        <v>0</v>
      </c>
      <c r="N21" s="44">
        <f t="shared" si="2"/>
        <v>0</v>
      </c>
      <c r="O21" s="47">
        <f t="shared" si="2"/>
        <v>0</v>
      </c>
    </row>
    <row r="22" spans="1:15" ht="17.25" customHeight="1" x14ac:dyDescent="0.15">
      <c r="A22" s="48"/>
      <c r="B22" s="104"/>
      <c r="C22" s="105"/>
      <c r="D22" s="105"/>
      <c r="E22" s="105"/>
      <c r="F22" s="106"/>
      <c r="G22" s="49"/>
      <c r="H22" s="50"/>
      <c r="I22" s="51" t="s">
        <v>2</v>
      </c>
      <c r="J22" s="52">
        <f t="shared" ref="J22:O25" si="3">ROUNDDOWN($H22*$C$6*J$6*365/1000,)</f>
        <v>0</v>
      </c>
      <c r="K22" s="53">
        <f t="shared" si="3"/>
        <v>0</v>
      </c>
      <c r="L22" s="54">
        <f t="shared" si="3"/>
        <v>0</v>
      </c>
      <c r="M22" s="54">
        <f t="shared" si="3"/>
        <v>0</v>
      </c>
      <c r="N22" s="54">
        <f t="shared" si="3"/>
        <v>0</v>
      </c>
      <c r="O22" s="55">
        <f t="shared" si="3"/>
        <v>0</v>
      </c>
    </row>
    <row r="23" spans="1:15" ht="17.25" customHeight="1" x14ac:dyDescent="0.15">
      <c r="A23" s="20"/>
      <c r="B23" s="84"/>
      <c r="C23" s="78"/>
      <c r="D23" s="78"/>
      <c r="E23" s="78"/>
      <c r="F23" s="79"/>
      <c r="G23" s="28"/>
      <c r="H23" s="30"/>
      <c r="I23" s="32" t="s">
        <v>2</v>
      </c>
      <c r="J23" s="56">
        <f t="shared" si="3"/>
        <v>0</v>
      </c>
      <c r="K23" s="57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5">
        <f t="shared" si="3"/>
        <v>0</v>
      </c>
    </row>
    <row r="24" spans="1:15" ht="17.25" customHeight="1" x14ac:dyDescent="0.15">
      <c r="A24" s="20"/>
      <c r="B24" s="84"/>
      <c r="C24" s="78"/>
      <c r="D24" s="78"/>
      <c r="E24" s="78"/>
      <c r="F24" s="79"/>
      <c r="G24" s="28"/>
      <c r="H24" s="30"/>
      <c r="I24" s="32" t="s">
        <v>2</v>
      </c>
      <c r="J24" s="56">
        <f t="shared" si="3"/>
        <v>0</v>
      </c>
      <c r="K24" s="57">
        <f t="shared" si="3"/>
        <v>0</v>
      </c>
      <c r="L24" s="34">
        <f t="shared" si="3"/>
        <v>0</v>
      </c>
      <c r="M24" s="34">
        <f t="shared" si="3"/>
        <v>0</v>
      </c>
      <c r="N24" s="34">
        <f t="shared" si="3"/>
        <v>0</v>
      </c>
      <c r="O24" s="35">
        <f t="shared" si="3"/>
        <v>0</v>
      </c>
    </row>
    <row r="25" spans="1:15" ht="17.25" customHeight="1" x14ac:dyDescent="0.15">
      <c r="A25" s="20"/>
      <c r="B25" s="100"/>
      <c r="C25" s="101"/>
      <c r="D25" s="101"/>
      <c r="E25" s="101"/>
      <c r="F25" s="102"/>
      <c r="G25" s="37"/>
      <c r="H25" s="58"/>
      <c r="I25" s="39" t="s">
        <v>2</v>
      </c>
      <c r="J25" s="59">
        <f t="shared" si="3"/>
        <v>0</v>
      </c>
      <c r="K25" s="60">
        <f t="shared" si="3"/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2">
        <f t="shared" si="3"/>
        <v>0</v>
      </c>
    </row>
    <row r="26" spans="1:15" ht="17.25" customHeight="1" x14ac:dyDescent="0.15">
      <c r="A26" s="103" t="s">
        <v>1</v>
      </c>
      <c r="B26" s="98"/>
      <c r="C26" s="98"/>
      <c r="D26" s="98"/>
      <c r="E26" s="98"/>
      <c r="F26" s="98"/>
      <c r="G26" s="98"/>
      <c r="H26" s="98"/>
      <c r="I26" s="99"/>
      <c r="J26" s="43">
        <f t="shared" ref="J26:O26" si="4">SUM(J22:J25)</f>
        <v>0</v>
      </c>
      <c r="K26" s="44">
        <f t="shared" si="4"/>
        <v>0</v>
      </c>
      <c r="L26" s="45">
        <f t="shared" si="4"/>
        <v>0</v>
      </c>
      <c r="M26" s="45">
        <f t="shared" si="4"/>
        <v>0</v>
      </c>
      <c r="N26" s="46">
        <f t="shared" si="4"/>
        <v>0</v>
      </c>
      <c r="O26" s="47">
        <f t="shared" si="4"/>
        <v>0</v>
      </c>
    </row>
    <row r="27" spans="1:15" ht="17.25" customHeight="1" x14ac:dyDescent="0.15">
      <c r="A27" s="97" t="s">
        <v>0</v>
      </c>
      <c r="B27" s="98"/>
      <c r="C27" s="98"/>
      <c r="D27" s="98"/>
      <c r="E27" s="98"/>
      <c r="F27" s="98"/>
      <c r="G27" s="98"/>
      <c r="H27" s="98"/>
      <c r="I27" s="99"/>
      <c r="J27" s="43">
        <f t="shared" ref="J27:O27" si="5">SUM(J26,J21)</f>
        <v>0</v>
      </c>
      <c r="K27" s="44">
        <f t="shared" si="5"/>
        <v>0</v>
      </c>
      <c r="L27" s="45">
        <f t="shared" si="5"/>
        <v>0</v>
      </c>
      <c r="M27" s="45">
        <f t="shared" si="5"/>
        <v>0</v>
      </c>
      <c r="N27" s="46">
        <f t="shared" si="5"/>
        <v>0</v>
      </c>
      <c r="O27" s="47">
        <f t="shared" si="5"/>
        <v>0</v>
      </c>
    </row>
    <row r="28" spans="1:15" ht="17.25" customHeight="1" x14ac:dyDescent="0.15">
      <c r="A28" s="7" t="s">
        <v>40</v>
      </c>
      <c r="B28" s="7"/>
      <c r="C28" s="7"/>
      <c r="D28" s="7"/>
      <c r="E28" s="7"/>
      <c r="F28" s="7"/>
      <c r="G28" s="7"/>
      <c r="H28" s="7"/>
      <c r="I28" s="7"/>
      <c r="J28" s="61"/>
      <c r="K28" s="61"/>
      <c r="L28" s="61"/>
      <c r="M28" s="61"/>
      <c r="N28" s="61"/>
      <c r="O28" s="61"/>
    </row>
    <row r="29" spans="1:15" ht="17.25" customHeight="1" x14ac:dyDescent="0.15">
      <c r="A29" s="7" t="s">
        <v>30</v>
      </c>
      <c r="B29" s="7"/>
      <c r="C29" s="7"/>
      <c r="D29" s="7"/>
      <c r="E29" s="7"/>
      <c r="F29" s="7"/>
      <c r="G29" s="7"/>
      <c r="H29" s="7"/>
      <c r="I29" s="7"/>
      <c r="J29" s="61"/>
      <c r="K29" s="61"/>
      <c r="L29" s="61"/>
      <c r="M29" s="61"/>
      <c r="N29" s="61"/>
      <c r="O29" s="61"/>
    </row>
    <row r="30" spans="1:15" ht="17.25" customHeight="1" x14ac:dyDescent="0.15">
      <c r="A30" s="7" t="s">
        <v>33</v>
      </c>
      <c r="B30" s="7"/>
      <c r="C30" s="7"/>
      <c r="D30" s="7"/>
      <c r="E30" s="7"/>
      <c r="F30" s="7"/>
      <c r="G30" s="7"/>
      <c r="H30" s="7"/>
      <c r="I30" s="7"/>
      <c r="J30" s="61"/>
      <c r="K30" s="61"/>
      <c r="L30" s="61"/>
      <c r="M30" s="61"/>
      <c r="N30" s="61"/>
      <c r="O30" s="61"/>
    </row>
    <row r="31" spans="1:15" ht="17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61"/>
      <c r="K31" s="61"/>
      <c r="L31" s="61"/>
      <c r="M31" s="61"/>
      <c r="N31" s="61"/>
      <c r="O31" s="61"/>
    </row>
    <row r="32" spans="1:15" ht="17.25" customHeight="1" x14ac:dyDescent="0.15">
      <c r="A32" s="64" t="s">
        <v>34</v>
      </c>
      <c r="B32" s="7"/>
      <c r="C32" s="7"/>
      <c r="D32" s="7"/>
      <c r="E32" s="7"/>
      <c r="F32" s="7"/>
      <c r="G32" s="7"/>
      <c r="H32" s="7"/>
      <c r="I32" s="7"/>
      <c r="J32" s="61"/>
      <c r="K32" s="61"/>
      <c r="L32" s="61"/>
      <c r="M32" s="61"/>
      <c r="N32" s="61"/>
      <c r="O32" s="65" t="s">
        <v>35</v>
      </c>
    </row>
    <row r="33" spans="1:15" ht="17.25" customHeight="1" x14ac:dyDescent="0.15">
      <c r="A33" s="66" t="s">
        <v>37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68"/>
      <c r="M33" s="68"/>
      <c r="N33" s="68"/>
      <c r="O33" s="69"/>
    </row>
    <row r="34" spans="1:15" ht="17.25" customHeight="1" x14ac:dyDescent="0.1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72"/>
      <c r="M34" s="72"/>
      <c r="N34" s="72"/>
      <c r="O34" s="73"/>
    </row>
    <row r="35" spans="1:15" ht="17.25" customHeight="1" x14ac:dyDescent="0.15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2"/>
      <c r="M35" s="72"/>
      <c r="N35" s="72"/>
      <c r="O35" s="73"/>
    </row>
    <row r="36" spans="1:15" ht="17.25" customHeight="1" x14ac:dyDescent="0.1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2"/>
      <c r="L36" s="72"/>
      <c r="M36" s="72"/>
      <c r="N36" s="72"/>
      <c r="O36" s="73"/>
    </row>
    <row r="37" spans="1:15" ht="17.25" customHeight="1" x14ac:dyDescent="0.1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2"/>
      <c r="L37" s="72"/>
      <c r="M37" s="72"/>
      <c r="N37" s="72"/>
      <c r="O37" s="73"/>
    </row>
    <row r="38" spans="1:15" ht="17.25" customHeight="1" x14ac:dyDescent="0.1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2"/>
      <c r="L38" s="72"/>
      <c r="M38" s="72"/>
      <c r="N38" s="72"/>
      <c r="O38" s="73"/>
    </row>
    <row r="39" spans="1:15" ht="17.25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72"/>
      <c r="M39" s="72"/>
      <c r="N39" s="72"/>
      <c r="O39" s="73"/>
    </row>
    <row r="40" spans="1:15" ht="17.25" customHeight="1" x14ac:dyDescent="0.1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2"/>
      <c r="L40" s="72"/>
      <c r="M40" s="72"/>
      <c r="N40" s="72"/>
      <c r="O40" s="73"/>
    </row>
    <row r="41" spans="1:15" ht="17.25" customHeight="1" x14ac:dyDescent="0.1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2"/>
      <c r="L41" s="72"/>
      <c r="M41" s="72"/>
      <c r="N41" s="72"/>
      <c r="O41" s="73"/>
    </row>
    <row r="42" spans="1:15" ht="17.25" customHeight="1" x14ac:dyDescent="0.1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2"/>
      <c r="L42" s="72"/>
      <c r="M42" s="72"/>
      <c r="N42" s="72"/>
      <c r="O42" s="73"/>
    </row>
    <row r="43" spans="1:15" ht="17.25" customHeight="1" x14ac:dyDescent="0.1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6"/>
      <c r="L43" s="76"/>
      <c r="M43" s="76"/>
      <c r="N43" s="76"/>
      <c r="O43" s="77"/>
    </row>
  </sheetData>
  <mergeCells count="24">
    <mergeCell ref="A27:I27"/>
    <mergeCell ref="B25:F25"/>
    <mergeCell ref="A26:I26"/>
    <mergeCell ref="C20:F20"/>
    <mergeCell ref="A21:I21"/>
    <mergeCell ref="B22:F22"/>
    <mergeCell ref="A2:O2"/>
    <mergeCell ref="B7:F7"/>
    <mergeCell ref="A4:C4"/>
    <mergeCell ref="D4:I4"/>
    <mergeCell ref="A5:F5"/>
    <mergeCell ref="G5:I5"/>
    <mergeCell ref="A6:B6"/>
    <mergeCell ref="G6:I6"/>
    <mergeCell ref="A33:O43"/>
    <mergeCell ref="C16:F16"/>
    <mergeCell ref="C17:F17"/>
    <mergeCell ref="C18:F18"/>
    <mergeCell ref="B15:B20"/>
    <mergeCell ref="N3:O3"/>
    <mergeCell ref="C15:F15"/>
    <mergeCell ref="B24:F24"/>
    <mergeCell ref="B23:F23"/>
    <mergeCell ref="C19:F19"/>
  </mergeCells>
  <phoneticPr fontId="4"/>
  <pageMargins left="0.78740157480314965" right="0.78740157480314965" top="0.98425196850393704" bottom="0.78740157480314965" header="0.70866141732283472" footer="0.31496062992125984"/>
  <pageSetup paperSize="9" orientation="portrait" r:id="rId1"/>
  <headerFooter alignWithMargins="0">
    <oddFooter>&amp;L&amp;"ＭＳ 明朝,標準"&amp;9【書類番号30】&amp;C&amp;"ＭＳ 明朝,標準"&amp;9&amp;P&amp;R&amp;"ＭＳ 明朝,標準"&amp;9【令和６年４月募集】</oddFooter>
  </headerFooter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(収入)(特養以外)</vt:lpstr>
      <vt:lpstr>'(収入)(特養以外)'!Print_Area</vt:lpstr>
      <vt:lpstr>'(収入)(特養以外)'!Print_Titles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2021-12-28T15:07:29Z</cp:lastPrinted>
  <dcterms:created xsi:type="dcterms:W3CDTF">2009-03-04T05:41:38Z</dcterms:created>
  <dcterms:modified xsi:type="dcterms:W3CDTF">2024-03-22T02:50:50Z</dcterms:modified>
</cp:coreProperties>
</file>