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24226"/>
  <bookViews>
    <workbookView activeTab="1" windowHeight="8205" windowWidth="18255" xWindow="480" yWindow="90"/>
  </bookViews>
  <sheets>
    <sheet r:id="rId1" name="(資金収支)" sheetId="4"/>
    <sheet r:id="rId2" name="別紙(人件費)" sheetId="3"/>
  </sheets>
  <definedNames>
    <definedName localSheetId="0" name="_xlnm.Print_Area">'(資金収支)'!$A$1:$M$70</definedName>
    <definedName localSheetId="1" name="_xlnm.Print_Area">'別紙(人件費)'!$A$1:$H$59</definedName>
  </definedNames>
  <calcPr calcId="977461"/>
</workbook>
</file>

<file path=xl/calcChain.xml><?xml version="1.0" encoding="utf-8"?>
<calcChain xmlns="http://schemas.openxmlformats.org/spreadsheetml/2006/main">
  <c r="L66" i="4" l="1"/>
  <c r="L64" i="4"/>
  <c r="K62" i="4"/>
  <c r="J62" i="4"/>
  <c r="I62" i="4"/>
  <c r="H62" i="4"/>
  <c r="G62" i="4"/>
  <c r="F62" i="4"/>
  <c r="E62" i="4"/>
  <c r="L62" i="4"/>
  <c r="L61" i="4"/>
  <c r="L60" i="4"/>
  <c r="L59" i="4"/>
  <c r="L58" i="4"/>
  <c r="K57" i="4"/>
  <c r="K63" i="4"/>
  <c r="J57" i="4"/>
  <c r="J63" i="4"/>
  <c r="I57" i="4"/>
  <c r="I63" i="4"/>
  <c r="H57" i="4"/>
  <c r="H63" i="4"/>
  <c r="G57" i="4"/>
  <c r="G63" i="4"/>
  <c r="F57" i="4"/>
  <c r="F63" i="4"/>
  <c r="E57" i="4"/>
  <c r="E63" i="4"/>
  <c r="L63" i="4"/>
  <c r="L56" i="4"/>
  <c r="L55" i="4"/>
  <c r="L54" i="4"/>
  <c r="L53" i="4"/>
  <c r="K51" i="4"/>
  <c r="J51" i="4"/>
  <c r="I51" i="4"/>
  <c r="H51" i="4"/>
  <c r="G51" i="4"/>
  <c r="F51" i="4"/>
  <c r="E51" i="4"/>
  <c r="L51" i="4"/>
  <c r="L50" i="4"/>
  <c r="L49" i="4"/>
  <c r="L48" i="4"/>
  <c r="K47" i="4"/>
  <c r="K52" i="4"/>
  <c r="J47" i="4"/>
  <c r="J52" i="4"/>
  <c r="I47" i="4"/>
  <c r="I52" i="4"/>
  <c r="H47" i="4"/>
  <c r="H52" i="4"/>
  <c r="G47" i="4"/>
  <c r="G52" i="4"/>
  <c r="F47" i="4"/>
  <c r="F52" i="4"/>
  <c r="E47" i="4"/>
  <c r="E52" i="4"/>
  <c r="L52" i="4"/>
  <c r="L46" i="4"/>
  <c r="L45" i="4"/>
  <c r="L44" i="4"/>
  <c r="L41" i="4"/>
  <c r="L40" i="4"/>
  <c r="L39" i="4"/>
  <c r="L38" i="4"/>
  <c r="L37" i="4"/>
  <c r="L36" i="4"/>
  <c r="L35" i="4"/>
  <c r="L34" i="4"/>
  <c r="L33" i="4"/>
  <c r="L32" i="4"/>
  <c r="L31" i="4"/>
  <c r="L30" i="4"/>
  <c r="K29" i="4"/>
  <c r="J29" i="4"/>
  <c r="I29" i="4"/>
  <c r="H29" i="4"/>
  <c r="G29" i="4"/>
  <c r="F29" i="4"/>
  <c r="E29" i="4"/>
  <c r="L29" i="4"/>
  <c r="L28" i="4"/>
  <c r="L27" i="4"/>
  <c r="L26" i="4"/>
  <c r="L25" i="4"/>
  <c r="L24" i="4"/>
  <c r="L23" i="4"/>
  <c r="L22" i="4"/>
  <c r="L21" i="4"/>
  <c r="L20" i="4"/>
  <c r="K19" i="4"/>
  <c r="K42" i="4"/>
  <c r="J19" i="4"/>
  <c r="J42" i="4"/>
  <c r="I19" i="4"/>
  <c r="I42" i="4"/>
  <c r="I43" i="4"/>
  <c r="I65" i="4"/>
  <c r="I67" i="4"/>
  <c r="H19" i="4"/>
  <c r="H42" i="4"/>
  <c r="G19" i="4"/>
  <c r="G42" i="4"/>
  <c r="F19" i="4"/>
  <c r="F42" i="4"/>
  <c r="E19" i="4"/>
  <c r="E42" i="4"/>
  <c r="L18" i="4"/>
  <c r="K17" i="4"/>
  <c r="J17" i="4"/>
  <c r="J43" i="4"/>
  <c r="J65" i="4"/>
  <c r="J67" i="4"/>
  <c r="I17" i="4"/>
  <c r="H17" i="4"/>
  <c r="H43" i="4"/>
  <c r="H65" i="4"/>
  <c r="H67" i="4"/>
  <c r="G17" i="4"/>
  <c r="G43" i="4"/>
  <c r="G65" i="4"/>
  <c r="G67" i="4"/>
  <c r="F17" i="4"/>
  <c r="F43" i="4"/>
  <c r="F65" i="4"/>
  <c r="F67" i="4"/>
  <c r="E17" i="4"/>
  <c r="L17" i="4"/>
  <c r="L16" i="4"/>
  <c r="L15" i="4"/>
  <c r="L14" i="4"/>
  <c r="L13" i="4"/>
  <c r="L12" i="4"/>
  <c r="L11" i="4"/>
  <c r="L10" i="4"/>
  <c r="L9" i="4"/>
  <c r="L8" i="4"/>
  <c r="G51" i="3"/>
  <c r="G50" i="3"/>
  <c r="F9" i="3"/>
  <c r="G9" i="3"/>
  <c r="G11" i="3"/>
  <c r="C49" i="3"/>
  <c r="F10" i="3"/>
  <c r="G10" i="3"/>
  <c r="E52" i="3"/>
  <c r="D52" i="3"/>
  <c r="B11" i="3"/>
  <c r="G49" i="3"/>
  <c r="F12" i="3"/>
  <c r="G12" i="3"/>
  <c r="F13" i="3"/>
  <c r="G13" i="3"/>
  <c r="C51" i="3"/>
  <c r="F51" i="3"/>
  <c r="B14" i="3"/>
  <c r="F15" i="3"/>
  <c r="G15" i="3"/>
  <c r="G17" i="3"/>
  <c r="F16" i="3"/>
  <c r="G16" i="3"/>
  <c r="B17" i="3"/>
  <c r="F18" i="3"/>
  <c r="G18" i="3"/>
  <c r="G20" i="3"/>
  <c r="F19" i="3"/>
  <c r="G19" i="3"/>
  <c r="B20" i="3"/>
  <c r="F21" i="3"/>
  <c r="G21" i="3"/>
  <c r="F22" i="3"/>
  <c r="G22" i="3"/>
  <c r="G23" i="3"/>
  <c r="B23" i="3"/>
  <c r="F24" i="3"/>
  <c r="G24" i="3"/>
  <c r="G26" i="3"/>
  <c r="F25" i="3"/>
  <c r="G25" i="3"/>
  <c r="B26" i="3"/>
  <c r="F27" i="3"/>
  <c r="G27" i="3"/>
  <c r="G29" i="3"/>
  <c r="F28" i="3"/>
  <c r="G28" i="3"/>
  <c r="B29" i="3"/>
  <c r="F30" i="3"/>
  <c r="G30" i="3"/>
  <c r="G32" i="3"/>
  <c r="F31" i="3"/>
  <c r="G31" i="3"/>
  <c r="B32" i="3"/>
  <c r="F33" i="3"/>
  <c r="G33" i="3"/>
  <c r="G35" i="3"/>
  <c r="F34" i="3"/>
  <c r="G34" i="3"/>
  <c r="B35" i="3"/>
  <c r="F36" i="3"/>
  <c r="G36" i="3"/>
  <c r="G38" i="3"/>
  <c r="F37" i="3"/>
  <c r="G37" i="3"/>
  <c r="B38" i="3"/>
  <c r="F39" i="3"/>
  <c r="G39" i="3"/>
  <c r="G41" i="3"/>
  <c r="F40" i="3"/>
  <c r="G40" i="3"/>
  <c r="B41" i="3"/>
  <c r="B45" i="3"/>
  <c r="F42" i="3"/>
  <c r="G42" i="3"/>
  <c r="G44" i="3"/>
  <c r="F43" i="3"/>
  <c r="G43" i="3"/>
  <c r="B44" i="3"/>
  <c r="G52" i="3"/>
  <c r="L47" i="4"/>
  <c r="L57" i="4"/>
  <c r="L19" i="4"/>
  <c r="F49" i="3"/>
  <c r="L42" i="4"/>
  <c r="E43" i="4"/>
  <c r="C50" i="3"/>
  <c r="F50" i="3"/>
  <c r="G14" i="3"/>
  <c r="G45" i="3"/>
  <c r="K43" i="4"/>
  <c r="K65" i="4"/>
  <c r="K67" i="4"/>
  <c r="C52" i="3"/>
  <c r="F52" i="3"/>
  <c r="E65" i="4"/>
  <c r="L43" i="4"/>
  <c r="L65" i="4"/>
  <c r="E67" i="4"/>
  <c r="L67" i="4"/>
</calcChain>
</file>

<file path=xl/comments1.xml><?xml version="1.0" encoding="utf-8"?>
<comments xmlns="http://schemas.openxmlformats.org/spreadsheetml/2006/main">
  <authors>
    <author>作成者</author>
    <author>5801832</author>
  </authors>
  <commentList>
    <comment ref="A3" authorId="0" shapeId="0">
      <text>
        <r>
          <rPr>
            <sz val="11"/>
            <color indexed="81"/>
            <rFont val="ＭＳ Ｐゴシック"/>
            <family val="3"/>
            <charset val="128"/>
          </rPr>
          <t>初年度及び次年度分を作成してください（日付を記入してください。）。
なお、初年度及び次年度の金額は、「資金収支見込計算書」［書類番号27］の１年目及び２年目と整合するよう注意してください。</t>
        </r>
      </text>
    </comment>
    <comment ref="J6" authorId="1" shapeId="0">
      <text>
        <r>
          <rPr>
            <sz val="11"/>
            <color indexed="81"/>
            <rFont val="ＭＳ Ｐゴシック"/>
            <family val="3"/>
            <charset val="128"/>
          </rPr>
          <t>併設する施設（事業所）ごとに記入してください。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5801832</author>
    <author>作成者</author>
  </authors>
  <commentList>
    <comment ref="A2" authorId="0" shapeId="0">
      <text>
        <r>
          <rPr>
            <sz val="11"/>
            <color indexed="81"/>
            <rFont val="ＭＳ Ｐゴシック"/>
            <family val="3"/>
            <charset val="128"/>
          </rPr>
          <t>初年度及び次年度分を作成してください（日付を記入してください。）。
なお、初年度及び次年度の金額は、「資金収支見込計算書」［書類番号27］、「資金収支予算内訳書」［書類番号28］と整合するよう注意してください。</t>
        </r>
      </text>
    </comment>
    <comment ref="C4" authorId="1" shapeId="0">
      <text>
        <r>
          <rPr>
            <sz val="11"/>
            <color indexed="81"/>
            <rFont val="ＭＳ Ｐゴシック"/>
            <family val="3"/>
            <charset val="128"/>
          </rPr>
          <t>併設する施設（事業計画書）ごとに作成してください。ただし、併設する老人短期入所施設は特別養護老人ホームと一緒に算出してください）。</t>
        </r>
      </text>
    </comment>
  </commentList>
</comments>
</file>

<file path=xl/sharedStrings.xml><?xml version="1.0" encoding="utf-8"?>
<sst xmlns="http://schemas.openxmlformats.org/spreadsheetml/2006/main" count="111" uniqueCount="103">
  <si>
    <t>当期末支払資金残高  （M=K+L）</t>
    <rPh sb="0" eb="2">
      <t>トウキ</t>
    </rPh>
    <rPh sb="2" eb="3">
      <t>マツ</t>
    </rPh>
    <rPh sb="3" eb="5">
      <t>シハライ</t>
    </rPh>
    <rPh sb="5" eb="7">
      <t>シキン</t>
    </rPh>
    <rPh sb="7" eb="9">
      <t>ザンダカ</t>
    </rPh>
    <phoneticPr fontId="2"/>
  </si>
  <si>
    <t>前期末支払資金残高  (L)</t>
    <rPh sb="0" eb="3">
      <t>ゼンキマツ</t>
    </rPh>
    <rPh sb="3" eb="5">
      <t>シハライ</t>
    </rPh>
    <rPh sb="5" eb="7">
      <t>シキン</t>
    </rPh>
    <rPh sb="7" eb="9">
      <t>ザンダカ</t>
    </rPh>
    <phoneticPr fontId="2"/>
  </si>
  <si>
    <t>当期資金収支差額合計  （K=C+F+I-J）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2"/>
  </si>
  <si>
    <t>予備費  (J)</t>
    <rPh sb="0" eb="3">
      <t>ヨビヒ</t>
    </rPh>
    <phoneticPr fontId="2"/>
  </si>
  <si>
    <t>財務活動資金収支差額 （I=G-H）</t>
    <rPh sb="0" eb="2">
      <t>ザイム</t>
    </rPh>
    <rPh sb="2" eb="4">
      <t>カツドウ</t>
    </rPh>
    <rPh sb="4" eb="6">
      <t>シキン</t>
    </rPh>
    <rPh sb="6" eb="8">
      <t>シュウシ</t>
    </rPh>
    <rPh sb="8" eb="10">
      <t>サガク</t>
    </rPh>
    <phoneticPr fontId="2"/>
  </si>
  <si>
    <t>財務支出計  (H)</t>
    <rPh sb="0" eb="2">
      <t>ザイム</t>
    </rPh>
    <rPh sb="2" eb="4">
      <t>シシュツ</t>
    </rPh>
    <rPh sb="4" eb="5">
      <t>ケイ</t>
    </rPh>
    <phoneticPr fontId="2"/>
  </si>
  <si>
    <t>その他の支出</t>
    <rPh sb="2" eb="3">
      <t>タ</t>
    </rPh>
    <rPh sb="4" eb="6">
      <t>シシュツ</t>
    </rPh>
    <phoneticPr fontId="2"/>
  </si>
  <si>
    <t>積立金積立支出</t>
    <rPh sb="0" eb="2">
      <t>ツミタテ</t>
    </rPh>
    <rPh sb="2" eb="3">
      <t>キン</t>
    </rPh>
    <rPh sb="3" eb="5">
      <t>ツミタテ</t>
    </rPh>
    <rPh sb="5" eb="7">
      <t>シシュツ</t>
    </rPh>
    <phoneticPr fontId="2"/>
  </si>
  <si>
    <t>借入金元金償還金支出</t>
    <rPh sb="0" eb="2">
      <t>カリイレ</t>
    </rPh>
    <rPh sb="2" eb="3">
      <t>キン</t>
    </rPh>
    <rPh sb="3" eb="5">
      <t>ガンキン</t>
    </rPh>
    <rPh sb="5" eb="7">
      <t>ショウカン</t>
    </rPh>
    <rPh sb="7" eb="8">
      <t>キン</t>
    </rPh>
    <rPh sb="8" eb="10">
      <t>シシュツ</t>
    </rPh>
    <phoneticPr fontId="2"/>
  </si>
  <si>
    <t>支出</t>
    <rPh sb="0" eb="2">
      <t>シシュツ</t>
    </rPh>
    <phoneticPr fontId="2"/>
  </si>
  <si>
    <t>財務収入計  (G)</t>
    <rPh sb="0" eb="2">
      <t>ザイム</t>
    </rPh>
    <rPh sb="2" eb="4">
      <t>シュウニュウ</t>
    </rPh>
    <rPh sb="4" eb="5">
      <t>ケイ</t>
    </rPh>
    <phoneticPr fontId="2"/>
  </si>
  <si>
    <t>その他の収入</t>
    <rPh sb="2" eb="3">
      <t>タ</t>
    </rPh>
    <rPh sb="4" eb="6">
      <t>シュウニュウ</t>
    </rPh>
    <phoneticPr fontId="2"/>
  </si>
  <si>
    <t>積立預金取崩収入</t>
    <rPh sb="0" eb="2">
      <t>ツミタテ</t>
    </rPh>
    <rPh sb="2" eb="4">
      <t>ヨキン</t>
    </rPh>
    <rPh sb="4" eb="6">
      <t>トリクズシ</t>
    </rPh>
    <rPh sb="6" eb="8">
      <t>シュウニュウ</t>
    </rPh>
    <phoneticPr fontId="2"/>
  </si>
  <si>
    <t>借入金収入</t>
    <rPh sb="0" eb="2">
      <t>カリイレ</t>
    </rPh>
    <rPh sb="2" eb="3">
      <t>キン</t>
    </rPh>
    <rPh sb="3" eb="5">
      <t>シュウニュウ</t>
    </rPh>
    <phoneticPr fontId="2"/>
  </si>
  <si>
    <t>収入</t>
    <rPh sb="0" eb="2">
      <t>シュウニュウ</t>
    </rPh>
    <phoneticPr fontId="2"/>
  </si>
  <si>
    <t>財務活動による収支</t>
    <rPh sb="0" eb="2">
      <t>ザイム</t>
    </rPh>
    <rPh sb="2" eb="4">
      <t>カツドウ</t>
    </rPh>
    <rPh sb="7" eb="9">
      <t>シュウシ</t>
    </rPh>
    <phoneticPr fontId="2"/>
  </si>
  <si>
    <t>施設整備費等資金収支差額  （F=D-E）</t>
    <rPh sb="0" eb="2">
      <t>シセツ</t>
    </rPh>
    <rPh sb="2" eb="4">
      <t>セイビ</t>
    </rPh>
    <rPh sb="4" eb="5">
      <t>ヒ</t>
    </rPh>
    <rPh sb="5" eb="6">
      <t>トウ</t>
    </rPh>
    <rPh sb="6" eb="8">
      <t>シキン</t>
    </rPh>
    <rPh sb="8" eb="10">
      <t>シュウシ</t>
    </rPh>
    <rPh sb="10" eb="12">
      <t>サガク</t>
    </rPh>
    <phoneticPr fontId="2"/>
  </si>
  <si>
    <t>施設整備等支出計  (E)</t>
    <rPh sb="0" eb="2">
      <t>シセツ</t>
    </rPh>
    <rPh sb="2" eb="4">
      <t>セイビ</t>
    </rPh>
    <rPh sb="4" eb="5">
      <t>トウ</t>
    </rPh>
    <rPh sb="5" eb="7">
      <t>シシュツ</t>
    </rPh>
    <rPh sb="7" eb="8">
      <t>ケイ</t>
    </rPh>
    <phoneticPr fontId="2"/>
  </si>
  <si>
    <t>元入金支出</t>
    <rPh sb="0" eb="1">
      <t>モト</t>
    </rPh>
    <rPh sb="1" eb="2">
      <t>イ</t>
    </rPh>
    <rPh sb="2" eb="3">
      <t>キン</t>
    </rPh>
    <rPh sb="3" eb="5">
      <t>シシュツ</t>
    </rPh>
    <phoneticPr fontId="2"/>
  </si>
  <si>
    <t>固定資産取得支出</t>
    <rPh sb="0" eb="2">
      <t>コテイ</t>
    </rPh>
    <rPh sb="2" eb="4">
      <t>シサン</t>
    </rPh>
    <rPh sb="4" eb="6">
      <t>シュトク</t>
    </rPh>
    <rPh sb="6" eb="8">
      <t>シシュツ</t>
    </rPh>
    <phoneticPr fontId="2"/>
  </si>
  <si>
    <t>施設整備費等収入計  (D)</t>
    <rPh sb="0" eb="2">
      <t>シセツ</t>
    </rPh>
    <rPh sb="2" eb="4">
      <t>セイビ</t>
    </rPh>
    <rPh sb="4" eb="5">
      <t>ヒ</t>
    </rPh>
    <rPh sb="5" eb="6">
      <t>トウ</t>
    </rPh>
    <rPh sb="6" eb="8">
      <t>シュウニュウ</t>
    </rPh>
    <rPh sb="8" eb="9">
      <t>ケイ</t>
    </rPh>
    <phoneticPr fontId="2"/>
  </si>
  <si>
    <t>固定資産売払収入</t>
    <rPh sb="0" eb="2">
      <t>コテイ</t>
    </rPh>
    <rPh sb="2" eb="4">
      <t>シサン</t>
    </rPh>
    <rPh sb="4" eb="6">
      <t>ウリハラ</t>
    </rPh>
    <rPh sb="6" eb="8">
      <t>シュウニュウ</t>
    </rPh>
    <phoneticPr fontId="2"/>
  </si>
  <si>
    <t>施設整備費等による収支</t>
    <rPh sb="0" eb="2">
      <t>シセツ</t>
    </rPh>
    <rPh sb="2" eb="4">
      <t>セイビ</t>
    </rPh>
    <rPh sb="4" eb="5">
      <t>ヒ</t>
    </rPh>
    <rPh sb="5" eb="6">
      <t>トウ</t>
    </rPh>
    <rPh sb="9" eb="11">
      <t>シュウシ</t>
    </rPh>
    <phoneticPr fontId="2"/>
  </si>
  <si>
    <t>経常活動資金収支差額  （C=A-B）</t>
    <rPh sb="0" eb="2">
      <t>ケイジョウ</t>
    </rPh>
    <rPh sb="2" eb="4">
      <t>カツドウ</t>
    </rPh>
    <rPh sb="4" eb="6">
      <t>シキン</t>
    </rPh>
    <rPh sb="6" eb="8">
      <t>シュウシ</t>
    </rPh>
    <rPh sb="8" eb="10">
      <t>サガク</t>
    </rPh>
    <phoneticPr fontId="2"/>
  </si>
  <si>
    <t>経常支出計  (B)</t>
    <rPh sb="0" eb="2">
      <t>ケイジョウ</t>
    </rPh>
    <rPh sb="2" eb="4">
      <t>シシュツ</t>
    </rPh>
    <rPh sb="4" eb="5">
      <t>ケイ</t>
    </rPh>
    <phoneticPr fontId="2"/>
  </si>
  <si>
    <t>経理区分間繰入金支出</t>
    <rPh sb="0" eb="2">
      <t>ケイリ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2"/>
  </si>
  <si>
    <t>借入金利息支出</t>
    <rPh sb="0" eb="2">
      <t>カリイレ</t>
    </rPh>
    <rPh sb="2" eb="3">
      <t>キン</t>
    </rPh>
    <rPh sb="3" eb="5">
      <t>リソク</t>
    </rPh>
    <rPh sb="5" eb="7">
      <t>シシュツ</t>
    </rPh>
    <phoneticPr fontId="2"/>
  </si>
  <si>
    <t>事業費小計</t>
    <rPh sb="0" eb="3">
      <t>ジギョウヒ</t>
    </rPh>
    <rPh sb="3" eb="5">
      <t>ショウケイ</t>
    </rPh>
    <phoneticPr fontId="2"/>
  </si>
  <si>
    <t>事業費支出</t>
    <rPh sb="0" eb="3">
      <t>ジギョウヒ</t>
    </rPh>
    <rPh sb="3" eb="5">
      <t>シシュツ</t>
    </rPh>
    <phoneticPr fontId="2"/>
  </si>
  <si>
    <t>事務費小計</t>
    <rPh sb="0" eb="3">
      <t>ジムヒ</t>
    </rPh>
    <rPh sb="3" eb="5">
      <t>ショウケイ</t>
    </rPh>
    <phoneticPr fontId="2"/>
  </si>
  <si>
    <t>事務費支出</t>
    <rPh sb="0" eb="3">
      <t>ジムヒ</t>
    </rPh>
    <rPh sb="3" eb="5">
      <t>シシュツ</t>
    </rPh>
    <phoneticPr fontId="2"/>
  </si>
  <si>
    <t>人件費支出  （別紙による）</t>
    <rPh sb="0" eb="3">
      <t>ジンケンヒ</t>
    </rPh>
    <rPh sb="3" eb="5">
      <t>シシュツ</t>
    </rPh>
    <rPh sb="8" eb="10">
      <t>ベッシ</t>
    </rPh>
    <phoneticPr fontId="2"/>
  </si>
  <si>
    <t>経常収入計  (A)</t>
    <rPh sb="0" eb="2">
      <t>ケイジョウ</t>
    </rPh>
    <rPh sb="2" eb="4">
      <t>シュウニュウ</t>
    </rPh>
    <rPh sb="4" eb="5">
      <t>ケイ</t>
    </rPh>
    <phoneticPr fontId="2"/>
  </si>
  <si>
    <t>経理区分間繰入金収入</t>
    <rPh sb="0" eb="2">
      <t>ケイリ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2"/>
  </si>
  <si>
    <t>雑収入</t>
    <rPh sb="0" eb="3">
      <t>ザツシュウニュウ</t>
    </rPh>
    <phoneticPr fontId="2"/>
  </si>
  <si>
    <t>経常経費補助金収入</t>
    <rPh sb="0" eb="2">
      <t>ケイジョウ</t>
    </rPh>
    <rPh sb="2" eb="4">
      <t>ケイヒ</t>
    </rPh>
    <rPh sb="4" eb="7">
      <t>ホジョキン</t>
    </rPh>
    <rPh sb="7" eb="9">
      <t>シュウニュウ</t>
    </rPh>
    <phoneticPr fontId="2"/>
  </si>
  <si>
    <t>その他利用料</t>
    <rPh sb="2" eb="3">
      <t>タ</t>
    </rPh>
    <rPh sb="3" eb="6">
      <t>リヨウリョウ</t>
    </rPh>
    <phoneticPr fontId="2"/>
  </si>
  <si>
    <t>食費</t>
    <rPh sb="0" eb="2">
      <t>ショクヒ</t>
    </rPh>
    <phoneticPr fontId="2"/>
  </si>
  <si>
    <t>介護保険料収入</t>
    <rPh sb="0" eb="2">
      <t>カイゴ</t>
    </rPh>
    <rPh sb="2" eb="4">
      <t>ホケン</t>
    </rPh>
    <rPh sb="4" eb="5">
      <t>リョウ</t>
    </rPh>
    <rPh sb="5" eb="7">
      <t>シュウニュウ</t>
    </rPh>
    <phoneticPr fontId="2"/>
  </si>
  <si>
    <t>経常活動による収支</t>
    <rPh sb="0" eb="2">
      <t>ケイジョウ</t>
    </rPh>
    <rPh sb="2" eb="4">
      <t>カツドウ</t>
    </rPh>
    <rPh sb="7" eb="9">
      <t>シュウシ</t>
    </rPh>
    <phoneticPr fontId="2"/>
  </si>
  <si>
    <t>合　計</t>
    <rPh sb="0" eb="1">
      <t>ゴウ</t>
    </rPh>
    <rPh sb="2" eb="3">
      <t>ケイ</t>
    </rPh>
    <phoneticPr fontId="2"/>
  </si>
  <si>
    <t>備考</t>
    <rPh sb="0" eb="2">
      <t>ビコウ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</si>
  <si>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</si>
  <si>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</si>
  <si>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H</t>
    <phoneticPr fontId="2"/>
  </si>
  <si>
    <t>G</t>
    <phoneticPr fontId="2"/>
  </si>
  <si>
    <t>人件費総額</t>
    <rPh sb="0" eb="3">
      <t>ジンケンヒ</t>
    </rPh>
    <rPh sb="3" eb="5">
      <t>ソウガク</t>
    </rPh>
    <phoneticPr fontId="2"/>
  </si>
  <si>
    <t>退職手当</t>
    <rPh sb="0" eb="2">
      <t>タイショク</t>
    </rPh>
    <rPh sb="2" eb="4">
      <t>テアテ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</si>
  <si>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</si>
  <si>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年間給与総額</t>
    <rPh sb="0" eb="2">
      <t>ネンカン</t>
    </rPh>
    <rPh sb="2" eb="4">
      <t>キュウヨ</t>
    </rPh>
    <rPh sb="4" eb="6">
      <t>ソウガク</t>
    </rPh>
    <phoneticPr fontId="2"/>
  </si>
  <si>
    <t>医師</t>
    <rPh sb="0" eb="2">
      <t>イシ</t>
    </rPh>
    <phoneticPr fontId="2"/>
  </si>
  <si>
    <t>調理員等</t>
    <rPh sb="0" eb="2">
      <t>チョウリ</t>
    </rPh>
    <rPh sb="2" eb="3">
      <t>イン</t>
    </rPh>
    <rPh sb="3" eb="4">
      <t>トウ</t>
    </rPh>
    <phoneticPr fontId="2"/>
  </si>
  <si>
    <t>介護支援
専門員</t>
    <rPh sb="0" eb="2">
      <t>カイゴ</t>
    </rPh>
    <rPh sb="2" eb="4">
      <t>シエン</t>
    </rPh>
    <rPh sb="5" eb="8">
      <t>センモンイン</t>
    </rPh>
    <phoneticPr fontId="2"/>
  </si>
  <si>
    <t>機能訓練
指導員</t>
    <rPh sb="0" eb="2">
      <t>キノウ</t>
    </rPh>
    <rPh sb="2" eb="4">
      <t>クンレン</t>
    </rPh>
    <rPh sb="5" eb="8">
      <t>シドウイン</t>
    </rPh>
    <phoneticPr fontId="2"/>
  </si>
  <si>
    <t>栄養士</t>
    <rPh sb="0" eb="3">
      <t>エイヨウシ</t>
    </rPh>
    <phoneticPr fontId="2"/>
  </si>
  <si>
    <t>看護職員</t>
    <rPh sb="0" eb="2">
      <t>カンゴ</t>
    </rPh>
    <rPh sb="2" eb="4">
      <t>ショクイン</t>
    </rPh>
    <phoneticPr fontId="2"/>
  </si>
  <si>
    <t>介護職員</t>
    <rPh sb="0" eb="2">
      <t>カイゴ</t>
    </rPh>
    <rPh sb="2" eb="4">
      <t>ショクイン</t>
    </rPh>
    <phoneticPr fontId="2"/>
  </si>
  <si>
    <t>生活相談員</t>
    <rPh sb="0" eb="2">
      <t>セイカツ</t>
    </rPh>
    <rPh sb="2" eb="5">
      <t>ソウダンイン</t>
    </rPh>
    <phoneticPr fontId="2"/>
  </si>
  <si>
    <t>事務員</t>
    <rPh sb="0" eb="3">
      <t>ジムイン</t>
    </rPh>
    <phoneticPr fontId="2"/>
  </si>
  <si>
    <t>役　員</t>
    <rPh sb="0" eb="1">
      <t>ヤク</t>
    </rPh>
    <rPh sb="2" eb="3">
      <t>イン</t>
    </rPh>
    <phoneticPr fontId="2"/>
  </si>
  <si>
    <t>F=E×A</t>
    <phoneticPr fontId="2"/>
  </si>
  <si>
    <t>E=(B+C)*12+D</t>
    <phoneticPr fontId="2"/>
  </si>
  <si>
    <t>D</t>
    <phoneticPr fontId="2"/>
  </si>
  <si>
    <t>C</t>
    <phoneticPr fontId="2"/>
  </si>
  <si>
    <t>B</t>
    <phoneticPr fontId="2"/>
  </si>
  <si>
    <t>職種別
年間給与額</t>
    <rPh sb="0" eb="3">
      <t>ショクシュベツ</t>
    </rPh>
    <rPh sb="4" eb="6">
      <t>ネンカン</t>
    </rPh>
    <rPh sb="6" eb="8">
      <t>キュウヨ</t>
    </rPh>
    <rPh sb="8" eb="9">
      <t>ガク</t>
    </rPh>
    <phoneticPr fontId="2"/>
  </si>
  <si>
    <t>職　種</t>
    <rPh sb="0" eb="1">
      <t>ショク</t>
    </rPh>
    <rPh sb="2" eb="3">
      <t>タネ</t>
    </rPh>
    <phoneticPr fontId="2"/>
  </si>
  <si>
    <t>法人名：</t>
    <rPh sb="0" eb="2">
      <t>ホウジン</t>
    </rPh>
    <rPh sb="2" eb="3">
      <t>メイ</t>
    </rPh>
    <phoneticPr fontId="2"/>
  </si>
  <si>
    <t>施設名：</t>
    <rPh sb="0" eb="2">
      <t>シセツ</t>
    </rPh>
    <rPh sb="2" eb="3">
      <t>メイ</t>
    </rPh>
    <phoneticPr fontId="2"/>
  </si>
  <si>
    <t>居住費及び滞在費</t>
    <rPh sb="0" eb="2">
      <t>キョジュウ</t>
    </rPh>
    <rPh sb="2" eb="3">
      <t>ヒ</t>
    </rPh>
    <rPh sb="3" eb="4">
      <t>オヨ</t>
    </rPh>
    <rPh sb="5" eb="8">
      <t>タイザイヒ</t>
    </rPh>
    <phoneticPr fontId="2"/>
  </si>
  <si>
    <t>本部</t>
    <rPh sb="0" eb="2">
      <t>ホンブ</t>
    </rPh>
    <phoneticPr fontId="2"/>
  </si>
  <si>
    <t>その他</t>
    <rPh sb="2" eb="3">
      <t>タ</t>
    </rPh>
    <phoneticPr fontId="2"/>
  </si>
  <si>
    <t>一人当たり
月額基本給</t>
    <rPh sb="0" eb="2">
      <t>ヒトリ</t>
    </rPh>
    <rPh sb="2" eb="3">
      <t>ア</t>
    </rPh>
    <rPh sb="6" eb="8">
      <t>ゲツガク</t>
    </rPh>
    <rPh sb="8" eb="11">
      <t>キホンキュウ</t>
    </rPh>
    <phoneticPr fontId="2"/>
  </si>
  <si>
    <t>一人当たり
月額諸手当</t>
    <rPh sb="6" eb="8">
      <t>ゲツガク</t>
    </rPh>
    <rPh sb="8" eb="11">
      <t>ショテアテ</t>
    </rPh>
    <phoneticPr fontId="2"/>
  </si>
  <si>
    <t>一人当たり
年間賞与</t>
    <rPh sb="6" eb="8">
      <t>ネンカン</t>
    </rPh>
    <rPh sb="8" eb="10">
      <t>ショウヨ</t>
    </rPh>
    <phoneticPr fontId="2"/>
  </si>
  <si>
    <t>一人当たり
年間給与</t>
    <rPh sb="6" eb="8">
      <t>ネンカン</t>
    </rPh>
    <rPh sb="8" eb="10">
      <t>キュウヨ</t>
    </rPh>
    <phoneticPr fontId="2"/>
  </si>
  <si>
    <t>（単位：人、円）</t>
    <rPh sb="1" eb="3">
      <t>タンイ</t>
    </rPh>
    <rPh sb="4" eb="5">
      <t>ニン</t>
    </rPh>
    <rPh sb="6" eb="7">
      <t>エン</t>
    </rPh>
    <phoneticPr fontId="2"/>
  </si>
  <si>
    <t>　計（人）A</t>
    <rPh sb="1" eb="2">
      <t>ケイ</t>
    </rPh>
    <rPh sb="3" eb="4">
      <t>ニン</t>
    </rPh>
    <phoneticPr fontId="2"/>
  </si>
  <si>
    <t>常　勤(人)</t>
    <rPh sb="0" eb="1">
      <t>ツネ</t>
    </rPh>
    <rPh sb="2" eb="3">
      <t>ツトム</t>
    </rPh>
    <rPh sb="4" eb="5">
      <t>ニン</t>
    </rPh>
    <phoneticPr fontId="2"/>
  </si>
  <si>
    <t>非常勤(人)</t>
    <rPh sb="0" eb="3">
      <t>ヒジョウキン</t>
    </rPh>
    <rPh sb="4" eb="5">
      <t>ニン</t>
    </rPh>
    <phoneticPr fontId="2"/>
  </si>
  <si>
    <t>I</t>
    <phoneticPr fontId="2"/>
  </si>
  <si>
    <t>J=G+H+I</t>
    <phoneticPr fontId="2"/>
  </si>
  <si>
    <t>人数</t>
    <rPh sb="0" eb="2">
      <t>ニンズウ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</si>
  <si>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</si>
  <si>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</si>
  <si>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職　員</t>
    <rPh sb="0" eb="1">
      <t>ショク</t>
    </rPh>
    <rPh sb="2" eb="3">
      <t>イン</t>
    </rPh>
    <phoneticPr fontId="2"/>
  </si>
  <si>
    <t>利用料
収入</t>
    <rPh sb="0" eb="3">
      <t>リヨウリョウ</t>
    </rPh>
    <rPh sb="4" eb="6">
      <t>シュウニュウ</t>
    </rPh>
    <phoneticPr fontId="2"/>
  </si>
  <si>
    <t>　　　　　　 　　経理区分
勘定科目</t>
    <rPh sb="9" eb="11">
      <t>ケイリ</t>
    </rPh>
    <rPh sb="11" eb="13">
      <t>クブン</t>
    </rPh>
    <rPh sb="15" eb="17">
      <t>カンジョウ</t>
    </rPh>
    <rPh sb="17" eb="19">
      <t>カモク</t>
    </rPh>
    <phoneticPr fontId="2"/>
  </si>
  <si>
    <t>短期</t>
    <phoneticPr fontId="2"/>
  </si>
  <si>
    <t>施設長
（管理者）</t>
    <rPh sb="0" eb="2">
      <t>シセツ</t>
    </rPh>
    <rPh sb="2" eb="3">
      <t>チョウ</t>
    </rPh>
    <rPh sb="5" eb="8">
      <t>カンリシャ</t>
    </rPh>
    <phoneticPr fontId="2"/>
  </si>
  <si>
    <t>寄附金収入</t>
    <rPh sb="0" eb="3">
      <t>キフキン</t>
    </rPh>
    <rPh sb="3" eb="5">
      <t>シュウニュウ</t>
    </rPh>
    <phoneticPr fontId="2"/>
  </si>
  <si>
    <t>施設整備費等寄附金収入</t>
    <rPh sb="0" eb="2">
      <t>シセツ</t>
    </rPh>
    <rPh sb="2" eb="4">
      <t>セイビ</t>
    </rPh>
    <rPh sb="4" eb="5">
      <t>ヒ</t>
    </rPh>
    <rPh sb="5" eb="6">
      <t>トウ</t>
    </rPh>
    <rPh sb="6" eb="9">
      <t>キフキン</t>
    </rPh>
    <rPh sb="9" eb="11">
      <t>シュウニュウ</t>
    </rPh>
    <phoneticPr fontId="2"/>
  </si>
  <si>
    <t>[書類番号２８]</t>
    <rPh sb="1" eb="3">
      <t>ショルイ</t>
    </rPh>
    <rPh sb="3" eb="5">
      <t>バンゴウ</t>
    </rPh>
    <phoneticPr fontId="2"/>
  </si>
  <si>
    <t>[書類番号２８] 別紙</t>
    <rPh sb="9" eb="11">
      <t>ベッシ</t>
    </rPh>
    <phoneticPr fontId="2"/>
  </si>
  <si>
    <t>※　他の民間団体等から経常経費の補助を受ける場合は、補助金等を確認できる書類を添付してください。</t>
    <rPh sb="2" eb="3">
      <t>ホカ</t>
    </rPh>
    <rPh sb="4" eb="6">
      <t>ミンカン</t>
    </rPh>
    <rPh sb="6" eb="8">
      <t>ダンタイ</t>
    </rPh>
    <rPh sb="8" eb="9">
      <t>トウ</t>
    </rPh>
    <rPh sb="11" eb="13">
      <t>ケイジョウ</t>
    </rPh>
    <rPh sb="13" eb="15">
      <t>ケイヒ</t>
    </rPh>
    <rPh sb="16" eb="18">
      <t>ホジョ</t>
    </rPh>
    <rPh sb="19" eb="20">
      <t>ウ</t>
    </rPh>
    <rPh sb="22" eb="24">
      <t>バアイ</t>
    </rPh>
    <rPh sb="26" eb="30">
      <t>ホジョキントウ</t>
    </rPh>
    <rPh sb="31" eb="33">
      <t>カクニン</t>
    </rPh>
    <rPh sb="36" eb="38">
      <t>ショルイ</t>
    </rPh>
    <rPh sb="39" eb="41">
      <t>テンプ</t>
    </rPh>
    <phoneticPr fontId="2"/>
  </si>
  <si>
    <t>※　役員に報酬を支給する場合、職務内容及び支給内訳を別途作成し、提出してください。</t>
    <rPh sb="2" eb="4">
      <t>ヤクイン</t>
    </rPh>
    <rPh sb="5" eb="7">
      <t>ホウシュウ</t>
    </rPh>
    <rPh sb="8" eb="10">
      <t>シキュウ</t>
    </rPh>
    <rPh sb="12" eb="14">
      <t>バアイ</t>
    </rPh>
    <rPh sb="15" eb="17">
      <t>ショクム</t>
    </rPh>
    <rPh sb="17" eb="19">
      <t>ナイヨウ</t>
    </rPh>
    <rPh sb="19" eb="20">
      <t>オヨ</t>
    </rPh>
    <rPh sb="21" eb="23">
      <t>シキュウ</t>
    </rPh>
    <rPh sb="23" eb="25">
      <t>ウチワケ</t>
    </rPh>
    <rPh sb="26" eb="28">
      <t>ベット</t>
    </rPh>
    <rPh sb="28" eb="30">
      <t>サクセイ</t>
    </rPh>
    <rPh sb="32" eb="34">
      <t>テイシュツ</t>
    </rPh>
    <phoneticPr fontId="2"/>
  </si>
  <si>
    <t>特養（従来型）</t>
    <rPh sb="0" eb="2">
      <t>トクヨウ</t>
    </rPh>
    <rPh sb="3" eb="6">
      <t>ジュウライガタ</t>
    </rPh>
    <phoneticPr fontId="2"/>
  </si>
  <si>
    <t>特養（ユニット型）</t>
    <rPh sb="7" eb="8">
      <t>ガタ</t>
    </rPh>
    <phoneticPr fontId="2"/>
  </si>
  <si>
    <t>　など記載してください。</t>
    <phoneticPr fontId="2"/>
  </si>
  <si>
    <t>※　増床の場合は、既存部分と増床部分の別がわかるように列を分けるとともに、施設・事業所の種類の後ろに「（既存）」、「（増床）」</t>
    <rPh sb="2" eb="4">
      <t>ゾウショウ</t>
    </rPh>
    <rPh sb="5" eb="7">
      <t>バアイ</t>
    </rPh>
    <rPh sb="9" eb="11">
      <t>キゾン</t>
    </rPh>
    <rPh sb="11" eb="13">
      <t>ブブン</t>
    </rPh>
    <rPh sb="14" eb="16">
      <t>ゾウショウ</t>
    </rPh>
    <rPh sb="16" eb="18">
      <t>ブブン</t>
    </rPh>
    <rPh sb="19" eb="20">
      <t>ベツ</t>
    </rPh>
    <rPh sb="27" eb="28">
      <t>レツ</t>
    </rPh>
    <rPh sb="29" eb="30">
      <t>ワ</t>
    </rPh>
    <phoneticPr fontId="2"/>
  </si>
  <si>
    <t>資金収支予算内訳書（令和　　年度）</t>
    <rPh sb="0" eb="1">
      <t>シ</t>
    </rPh>
    <rPh sb="1" eb="2">
      <t>キン</t>
    </rPh>
    <rPh sb="2" eb="3">
      <t>オサム</t>
    </rPh>
    <rPh sb="3" eb="4">
      <t>シ</t>
    </rPh>
    <rPh sb="4" eb="5">
      <t>ヨ</t>
    </rPh>
    <rPh sb="5" eb="6">
      <t>サン</t>
    </rPh>
    <rPh sb="6" eb="7">
      <t>ナイ</t>
    </rPh>
    <rPh sb="7" eb="8">
      <t>ヤク</t>
    </rPh>
    <rPh sb="8" eb="9">
      <t>ショ</t>
    </rPh>
    <rPh sb="10" eb="11">
      <t>レイ</t>
    </rPh>
    <rPh sb="11" eb="12">
      <t>ワ</t>
    </rPh>
    <rPh sb="14" eb="16">
      <t>ネンド</t>
    </rPh>
    <phoneticPr fontId="2"/>
  </si>
  <si>
    <r>
      <t>（自）令和</t>
    </r>
    <r>
      <rPr>
        <u/>
        <sz val="11"/>
        <rFont val="ＭＳ ゴシック"/>
        <family val="3"/>
        <charset val="128"/>
      </rPr>
      <t xml:space="preserve"> 　 </t>
    </r>
    <r>
      <rPr>
        <sz val="11"/>
        <rFont val="ＭＳ ゴシック"/>
        <family val="3"/>
        <charset val="128"/>
      </rPr>
      <t>年</t>
    </r>
    <r>
      <rPr>
        <u/>
        <sz val="11"/>
        <rFont val="ＭＳ ゴシック"/>
        <family val="3"/>
        <charset val="128"/>
      </rPr>
      <t xml:space="preserve"> 　 </t>
    </r>
    <r>
      <rPr>
        <sz val="11"/>
        <rFont val="ＭＳ ゴシック"/>
        <family val="3"/>
        <charset val="128"/>
      </rPr>
      <t>月</t>
    </r>
    <r>
      <rPr>
        <u/>
        <sz val="11"/>
        <rFont val="ＭＳ ゴシック"/>
        <family val="3"/>
        <charset val="128"/>
      </rPr>
      <t xml:space="preserve"> 　 </t>
    </r>
    <r>
      <rPr>
        <sz val="11"/>
        <rFont val="ＭＳ ゴシック"/>
        <family val="3"/>
        <charset val="128"/>
      </rPr>
      <t>日        （至）令和</t>
    </r>
    <r>
      <rPr>
        <u/>
        <sz val="11"/>
        <rFont val="ＭＳ ゴシック"/>
        <family val="3"/>
        <charset val="128"/>
      </rPr>
      <t xml:space="preserve">　   </t>
    </r>
    <r>
      <rPr>
        <sz val="11"/>
        <rFont val="ＭＳ ゴシック"/>
        <family val="3"/>
        <charset val="128"/>
      </rPr>
      <t>年</t>
    </r>
    <r>
      <rPr>
        <u/>
        <sz val="11"/>
        <rFont val="ＭＳ ゴシック"/>
        <family val="3"/>
        <charset val="128"/>
      </rPr>
      <t xml:space="preserve"> 　 </t>
    </r>
    <r>
      <rPr>
        <sz val="11"/>
        <rFont val="ＭＳ ゴシック"/>
        <family val="3"/>
        <charset val="128"/>
      </rPr>
      <t>月</t>
    </r>
    <r>
      <rPr>
        <u/>
        <sz val="11"/>
        <rFont val="ＭＳ ゴシック"/>
        <family val="3"/>
        <charset val="128"/>
      </rPr>
      <t xml:space="preserve"> 　 </t>
    </r>
    <r>
      <rPr>
        <sz val="11"/>
        <rFont val="ＭＳ ゴシック"/>
        <family val="3"/>
        <charset val="128"/>
      </rPr>
      <t>日</t>
    </r>
    <rPh sb="1" eb="2">
      <t>ジ</t>
    </rPh>
    <rPh sb="3" eb="4">
      <t>レイ</t>
    </rPh>
    <rPh sb="4" eb="5">
      <t>ワ</t>
    </rPh>
    <rPh sb="8" eb="9">
      <t>ネン</t>
    </rPh>
    <rPh sb="12" eb="13">
      <t>ツキ</t>
    </rPh>
    <rPh sb="16" eb="17">
      <t>ニチ</t>
    </rPh>
    <rPh sb="26" eb="27">
      <t>イタル</t>
    </rPh>
    <rPh sb="28" eb="29">
      <t>レイ</t>
    </rPh>
    <rPh sb="29" eb="30">
      <t>ワ</t>
    </rPh>
    <rPh sb="34" eb="35">
      <t>ネン</t>
    </rPh>
    <rPh sb="38" eb="39">
      <t>ツキ</t>
    </rPh>
    <rPh sb="42" eb="43">
      <t>ニチ</t>
    </rPh>
    <phoneticPr fontId="2"/>
  </si>
  <si>
    <t>資金収支予算内訳書積算根拠（人件費）（令和　　年度）</t>
    <rPh sb="0" eb="2">
      <t>シキン</t>
    </rPh>
    <rPh sb="2" eb="4">
      <t>シュウシ</t>
    </rPh>
    <rPh sb="4" eb="6">
      <t>ヨサン</t>
    </rPh>
    <rPh sb="6" eb="9">
      <t>ウチワケショ</t>
    </rPh>
    <rPh sb="9" eb="11">
      <t>セキサン</t>
    </rPh>
    <rPh sb="11" eb="13">
      <t>コンキョ</t>
    </rPh>
    <rPh sb="19" eb="20">
      <t>レイ</t>
    </rPh>
    <rPh sb="20" eb="21">
      <t>ワ</t>
    </rPh>
    <rPh sb="23" eb="2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</si>
</sst>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);[Red]\(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179">
    <xf numFmtId="0" fontId="0" fillId="0" borderId="0" xfId="0">
      <alignment vertical="center"/>
    </xf>
    <xf numFmtId="176" fontId="5" fillId="0" borderId="1" xfId="2" applyNumberFormat="1" applyFont="1" applyFill="1" applyBorder="1" applyAlignment="1">
      <alignment vertical="center" shrinkToFit="1"/>
    </xf>
    <xf numFmtId="176" fontId="5" fillId="0" borderId="2" xfId="2" applyNumberFormat="1" applyFont="1" applyFill="1" applyBorder="1" applyAlignment="1">
      <alignment vertical="center" shrinkToFit="1"/>
    </xf>
    <xf numFmtId="176" fontId="5" fillId="0" borderId="3" xfId="2" applyNumberFormat="1" applyFont="1" applyFill="1" applyBorder="1" applyAlignment="1">
      <alignment vertical="center" shrinkToFit="1"/>
    </xf>
    <xf numFmtId="176" fontId="11" fillId="0" borderId="4" xfId="3" applyNumberFormat="1" applyFont="1" applyFill="1" applyBorder="1" applyAlignment="1">
      <alignment vertical="center" shrinkToFit="1"/>
    </xf>
    <xf numFmtId="38" fontId="10" fillId="0" borderId="0" xfId="3" applyFont="1" applyFill="1" applyBorder="1" applyAlignment="1">
      <alignment vertical="center"/>
    </xf>
    <xf numFmtId="38" fontId="10" fillId="0" borderId="0" xfId="3" applyFont="1" applyFill="1" applyAlignment="1">
      <alignment vertical="center"/>
    </xf>
    <xf numFmtId="38" fontId="7" fillId="0" borderId="0" xfId="3" applyFont="1" applyFill="1" applyAlignment="1">
      <alignment horizontal="center" vertical="center"/>
    </xf>
    <xf numFmtId="0" fontId="3" fillId="0" borderId="0" xfId="0" applyFont="1" applyFill="1">
      <alignment vertical="center"/>
    </xf>
    <xf numFmtId="38" fontId="10" fillId="0" borderId="0" xfId="3" applyFont="1" applyFill="1">
      <alignment vertical="center"/>
    </xf>
    <xf numFmtId="38" fontId="10" fillId="0" borderId="0" xfId="3" applyFont="1" applyFill="1" applyBorder="1" applyAlignment="1">
      <alignment horizontal="center" vertical="center"/>
    </xf>
    <xf numFmtId="38" fontId="10" fillId="0" borderId="5" xfId="3" applyFont="1" applyFill="1" applyBorder="1" applyAlignment="1">
      <alignment horizontal="center" vertical="center"/>
    </xf>
    <xf numFmtId="38" fontId="10" fillId="0" borderId="0" xfId="3" applyFont="1" applyFill="1" applyAlignment="1">
      <alignment horizontal="right" vertical="center"/>
    </xf>
    <xf numFmtId="38" fontId="10" fillId="0" borderId="6" xfId="3" applyFont="1" applyFill="1" applyBorder="1" applyAlignment="1">
      <alignment horizontal="center" vertical="center"/>
    </xf>
    <xf numFmtId="38" fontId="10" fillId="0" borderId="7" xfId="3" applyFont="1" applyFill="1" applyBorder="1" applyAlignment="1">
      <alignment horizontal="center" vertical="center"/>
    </xf>
    <xf numFmtId="38" fontId="10" fillId="0" borderId="8" xfId="3" applyFont="1" applyFill="1" applyBorder="1" applyAlignment="1">
      <alignment horizontal="center" vertical="center" wrapText="1"/>
    </xf>
    <xf numFmtId="38" fontId="12" fillId="0" borderId="9" xfId="3" applyFont="1" applyFill="1" applyBorder="1" applyAlignment="1">
      <alignment horizontal="center" vertical="center"/>
    </xf>
    <xf numFmtId="38" fontId="10" fillId="0" borderId="9" xfId="3" applyFont="1" applyFill="1" applyBorder="1" applyAlignment="1">
      <alignment horizontal="center" vertical="center" wrapText="1"/>
    </xf>
    <xf numFmtId="38" fontId="10" fillId="0" borderId="8" xfId="3" applyFont="1" applyFill="1" applyBorder="1" applyAlignment="1">
      <alignment horizontal="center" vertical="center" shrinkToFit="1"/>
    </xf>
    <xf numFmtId="177" fontId="11" fillId="0" borderId="10" xfId="3" applyNumberFormat="1" applyFont="1" applyFill="1" applyBorder="1" applyAlignment="1">
      <alignment vertical="center" shrinkToFit="1"/>
    </xf>
    <xf numFmtId="176" fontId="11" fillId="0" borderId="11" xfId="3" applyNumberFormat="1" applyFont="1" applyFill="1" applyBorder="1" applyAlignment="1">
      <alignment vertical="center" shrinkToFit="1"/>
    </xf>
    <xf numFmtId="176" fontId="11" fillId="0" borderId="12" xfId="3" applyNumberFormat="1" applyFont="1" applyFill="1" applyBorder="1" applyAlignment="1">
      <alignment vertical="center" shrinkToFit="1"/>
    </xf>
    <xf numFmtId="38" fontId="10" fillId="0" borderId="13" xfId="3" applyFont="1" applyFill="1" applyBorder="1">
      <alignment vertical="center"/>
    </xf>
    <xf numFmtId="177" fontId="11" fillId="0" borderId="14" xfId="3" applyNumberFormat="1" applyFont="1" applyFill="1" applyBorder="1" applyAlignment="1">
      <alignment vertical="center" shrinkToFit="1"/>
    </xf>
    <xf numFmtId="176" fontId="11" fillId="0" borderId="2" xfId="3" applyNumberFormat="1" applyFont="1" applyFill="1" applyBorder="1" applyAlignment="1">
      <alignment vertical="center" shrinkToFit="1"/>
    </xf>
    <xf numFmtId="176" fontId="11" fillId="0" borderId="15" xfId="3" applyNumberFormat="1" applyFont="1" applyFill="1" applyBorder="1" applyAlignment="1">
      <alignment vertical="center" shrinkToFit="1"/>
    </xf>
    <xf numFmtId="38" fontId="10" fillId="0" borderId="1" xfId="3" applyFont="1" applyFill="1" applyBorder="1">
      <alignment vertical="center"/>
    </xf>
    <xf numFmtId="177" fontId="11" fillId="0" borderId="16" xfId="3" applyNumberFormat="1" applyFont="1" applyFill="1" applyBorder="1" applyAlignment="1">
      <alignment vertical="center" shrinkToFit="1"/>
    </xf>
    <xf numFmtId="176" fontId="11" fillId="0" borderId="17" xfId="3" applyNumberFormat="1" applyFont="1" applyFill="1" applyBorder="1" applyAlignment="1">
      <alignment vertical="center" shrinkToFit="1"/>
    </xf>
    <xf numFmtId="176" fontId="11" fillId="0" borderId="18" xfId="3" applyNumberFormat="1" applyFont="1" applyFill="1" applyBorder="1" applyAlignment="1">
      <alignment vertical="center" shrinkToFit="1"/>
    </xf>
    <xf numFmtId="38" fontId="10" fillId="0" borderId="19" xfId="3" applyFont="1" applyFill="1" applyBorder="1">
      <alignment vertical="center"/>
    </xf>
    <xf numFmtId="38" fontId="10" fillId="0" borderId="20" xfId="3" applyFont="1" applyFill="1" applyBorder="1" applyAlignment="1">
      <alignment horizontal="center" vertical="center" wrapText="1"/>
    </xf>
    <xf numFmtId="38" fontId="10" fillId="0" borderId="20" xfId="3" applyFont="1" applyFill="1" applyBorder="1" applyAlignment="1">
      <alignment vertical="center"/>
    </xf>
    <xf numFmtId="38" fontId="10" fillId="0" borderId="20" xfId="3" applyFont="1" applyFill="1" applyBorder="1">
      <alignment vertical="center"/>
    </xf>
    <xf numFmtId="38" fontId="10" fillId="0" borderId="21" xfId="3" applyFont="1" applyFill="1" applyBorder="1">
      <alignment vertical="center"/>
    </xf>
    <xf numFmtId="38" fontId="10" fillId="0" borderId="22" xfId="3" applyFont="1" applyFill="1" applyBorder="1" applyAlignment="1">
      <alignment horizontal="center" vertical="center"/>
    </xf>
    <xf numFmtId="38" fontId="10" fillId="0" borderId="0" xfId="3" applyFont="1" applyFill="1" applyBorder="1">
      <alignment vertical="center"/>
    </xf>
    <xf numFmtId="38" fontId="10" fillId="0" borderId="23" xfId="3" applyFont="1" applyFill="1" applyBorder="1" applyAlignment="1">
      <alignment horizontal="center" vertical="center"/>
    </xf>
    <xf numFmtId="176" fontId="11" fillId="0" borderId="24" xfId="3" applyNumberFormat="1" applyFont="1" applyFill="1" applyBorder="1" applyAlignment="1">
      <alignment vertical="center" shrinkToFit="1"/>
    </xf>
    <xf numFmtId="176" fontId="11" fillId="0" borderId="25" xfId="3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176" fontId="5" fillId="0" borderId="26" xfId="2" applyNumberFormat="1" applyFont="1" applyFill="1" applyBorder="1" applyAlignment="1">
      <alignment vertical="center" shrinkToFit="1"/>
    </xf>
    <xf numFmtId="176" fontId="5" fillId="0" borderId="8" xfId="2" applyNumberFormat="1" applyFont="1" applyFill="1" applyBorder="1" applyAlignment="1">
      <alignment vertical="center" shrinkToFit="1"/>
    </xf>
    <xf numFmtId="176" fontId="5" fillId="0" borderId="27" xfId="2" applyNumberFormat="1" applyFont="1" applyFill="1" applyBorder="1" applyAlignment="1">
      <alignment vertical="center" shrinkToFit="1"/>
    </xf>
    <xf numFmtId="176" fontId="5" fillId="0" borderId="28" xfId="0" applyNumberFormat="1" applyFont="1" applyFill="1" applyBorder="1" applyAlignment="1">
      <alignment vertical="center" shrinkToFit="1"/>
    </xf>
    <xf numFmtId="0" fontId="4" fillId="0" borderId="28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176" fontId="5" fillId="0" borderId="29" xfId="0" applyNumberFormat="1" applyFont="1" applyFill="1" applyBorder="1" applyAlignment="1">
      <alignment vertical="center" shrinkToFit="1"/>
    </xf>
    <xf numFmtId="0" fontId="4" fillId="0" borderId="29" xfId="0" applyNumberFormat="1" applyFont="1" applyFill="1" applyBorder="1" applyAlignment="1">
      <alignment vertical="center" shrinkToFit="1"/>
    </xf>
    <xf numFmtId="176" fontId="5" fillId="0" borderId="30" xfId="2" applyNumberFormat="1" applyFont="1" applyFill="1" applyBorder="1" applyAlignment="1">
      <alignment vertical="center" shrinkToFit="1"/>
    </xf>
    <xf numFmtId="176" fontId="5" fillId="0" borderId="31" xfId="2" applyNumberFormat="1" applyFont="1" applyFill="1" applyBorder="1" applyAlignment="1">
      <alignment vertical="center" shrinkToFit="1"/>
    </xf>
    <xf numFmtId="176" fontId="5" fillId="0" borderId="19" xfId="2" applyNumberFormat="1" applyFont="1" applyFill="1" applyBorder="1" applyAlignment="1">
      <alignment vertical="center" shrinkToFit="1"/>
    </xf>
    <xf numFmtId="176" fontId="5" fillId="0" borderId="32" xfId="0" applyNumberFormat="1" applyFont="1" applyFill="1" applyBorder="1" applyAlignment="1">
      <alignment vertical="center" shrinkToFit="1"/>
    </xf>
    <xf numFmtId="0" fontId="4" fillId="0" borderId="32" xfId="0" applyNumberFormat="1" applyFont="1" applyFill="1" applyBorder="1" applyAlignment="1">
      <alignment vertical="center" shrinkToFit="1"/>
    </xf>
    <xf numFmtId="176" fontId="5" fillId="0" borderId="33" xfId="2" applyNumberFormat="1" applyFont="1" applyFill="1" applyBorder="1" applyAlignment="1">
      <alignment vertical="center" shrinkToFit="1"/>
    </xf>
    <xf numFmtId="176" fontId="5" fillId="0" borderId="34" xfId="2" applyNumberFormat="1" applyFont="1" applyFill="1" applyBorder="1" applyAlignment="1">
      <alignment vertical="center" shrinkToFit="1"/>
    </xf>
    <xf numFmtId="176" fontId="5" fillId="0" borderId="35" xfId="2" applyNumberFormat="1" applyFont="1" applyFill="1" applyBorder="1" applyAlignment="1">
      <alignment vertical="center" shrinkToFit="1"/>
    </xf>
    <xf numFmtId="176" fontId="5" fillId="0" borderId="4" xfId="0" applyNumberFormat="1" applyFont="1" applyFill="1" applyBorder="1" applyAlignment="1">
      <alignment vertical="center" shrinkToFit="1"/>
    </xf>
    <xf numFmtId="0" fontId="4" fillId="0" borderId="4" xfId="0" applyNumberFormat="1" applyFont="1" applyFill="1" applyBorder="1" applyAlignment="1">
      <alignment vertical="center" shrinkToFit="1"/>
    </xf>
    <xf numFmtId="176" fontId="5" fillId="0" borderId="36" xfId="2" applyNumberFormat="1" applyFont="1" applyFill="1" applyBorder="1" applyAlignment="1">
      <alignment vertical="center" shrinkToFit="1"/>
    </xf>
    <xf numFmtId="176" fontId="5" fillId="0" borderId="37" xfId="2" applyNumberFormat="1" applyFont="1" applyFill="1" applyBorder="1" applyAlignment="1">
      <alignment vertical="center" shrinkToFit="1"/>
    </xf>
    <xf numFmtId="176" fontId="5" fillId="0" borderId="38" xfId="2" applyNumberFormat="1" applyFont="1" applyFill="1" applyBorder="1" applyAlignment="1">
      <alignment vertical="center" shrinkToFit="1"/>
    </xf>
    <xf numFmtId="176" fontId="5" fillId="0" borderId="22" xfId="0" applyNumberFormat="1" applyFont="1" applyFill="1" applyBorder="1" applyAlignment="1">
      <alignment vertical="center" shrinkToFit="1"/>
    </xf>
    <xf numFmtId="0" fontId="4" fillId="0" borderId="22" xfId="0" applyNumberFormat="1" applyFont="1" applyFill="1" applyBorder="1" applyAlignment="1">
      <alignment vertical="center" shrinkToFit="1"/>
    </xf>
    <xf numFmtId="176" fontId="5" fillId="0" borderId="39" xfId="2" applyNumberFormat="1" applyFont="1" applyFill="1" applyBorder="1" applyAlignment="1">
      <alignment vertical="center" shrinkToFit="1"/>
    </xf>
    <xf numFmtId="176" fontId="5" fillId="0" borderId="40" xfId="2" applyNumberFormat="1" applyFont="1" applyFill="1" applyBorder="1" applyAlignment="1">
      <alignment vertical="center" shrinkToFit="1"/>
    </xf>
    <xf numFmtId="176" fontId="5" fillId="0" borderId="41" xfId="2" applyNumberFormat="1" applyFont="1" applyFill="1" applyBorder="1" applyAlignment="1">
      <alignment vertical="center" shrinkToFit="1"/>
    </xf>
    <xf numFmtId="176" fontId="5" fillId="0" borderId="42" xfId="0" applyNumberFormat="1" applyFont="1" applyFill="1" applyBorder="1" applyAlignment="1">
      <alignment vertical="center" shrinkToFit="1"/>
    </xf>
    <xf numFmtId="0" fontId="4" fillId="0" borderId="42" xfId="0" applyNumberFormat="1" applyFont="1" applyFill="1" applyBorder="1" applyAlignment="1">
      <alignment vertical="center" shrinkToFit="1"/>
    </xf>
    <xf numFmtId="176" fontId="5" fillId="0" borderId="43" xfId="2" applyNumberFormat="1" applyFont="1" applyFill="1" applyBorder="1" applyAlignment="1">
      <alignment vertical="center" shrinkToFit="1"/>
    </xf>
    <xf numFmtId="176" fontId="5" fillId="0" borderId="11" xfId="2" applyNumberFormat="1" applyFont="1" applyFill="1" applyBorder="1" applyAlignment="1">
      <alignment vertical="center" shrinkToFit="1"/>
    </xf>
    <xf numFmtId="176" fontId="5" fillId="0" borderId="13" xfId="2" applyNumberFormat="1" applyFont="1" applyFill="1" applyBorder="1" applyAlignment="1">
      <alignment vertical="center" shrinkToFit="1"/>
    </xf>
    <xf numFmtId="176" fontId="5" fillId="0" borderId="44" xfId="0" applyNumberFormat="1" applyFont="1" applyFill="1" applyBorder="1" applyAlignment="1">
      <alignment vertical="center" shrinkToFit="1"/>
    </xf>
    <xf numFmtId="0" fontId="4" fillId="0" borderId="44" xfId="0" applyNumberFormat="1" applyFont="1" applyFill="1" applyBorder="1" applyAlignment="1">
      <alignment vertical="center" shrinkToFit="1"/>
    </xf>
    <xf numFmtId="176" fontId="5" fillId="0" borderId="45" xfId="2" applyNumberFormat="1" applyFont="1" applyFill="1" applyBorder="1" applyAlignment="1">
      <alignment vertical="center" shrinkToFit="1"/>
    </xf>
    <xf numFmtId="176" fontId="5" fillId="0" borderId="9" xfId="2" applyNumberFormat="1" applyFont="1" applyFill="1" applyBorder="1" applyAlignment="1">
      <alignment vertical="center" shrinkToFit="1"/>
    </xf>
    <xf numFmtId="176" fontId="5" fillId="0" borderId="46" xfId="2" applyNumberFormat="1" applyFont="1" applyFill="1" applyBorder="1" applyAlignment="1">
      <alignment vertical="center" shrinkToFit="1"/>
    </xf>
    <xf numFmtId="176" fontId="5" fillId="0" borderId="23" xfId="0" applyNumberFormat="1" applyFont="1" applyFill="1" applyBorder="1" applyAlignment="1">
      <alignment vertical="center" shrinkToFit="1"/>
    </xf>
    <xf numFmtId="0" fontId="4" fillId="0" borderId="23" xfId="0" applyNumberFormat="1" applyFont="1" applyFill="1" applyBorder="1" applyAlignment="1">
      <alignment vertical="center" shrinkToFit="1"/>
    </xf>
    <xf numFmtId="0" fontId="4" fillId="0" borderId="0" xfId="0" applyFont="1" applyFill="1" applyBorder="1">
      <alignment vertical="center"/>
    </xf>
    <xf numFmtId="177" fontId="11" fillId="0" borderId="31" xfId="3" applyNumberFormat="1" applyFont="1" applyFill="1" applyBorder="1" applyAlignment="1">
      <alignment horizontal="right" vertical="center" shrinkToFit="1"/>
    </xf>
    <xf numFmtId="177" fontId="11" fillId="0" borderId="19" xfId="3" applyNumberFormat="1" applyFont="1" applyFill="1" applyBorder="1" applyAlignment="1">
      <alignment horizontal="right" vertical="center"/>
    </xf>
    <xf numFmtId="177" fontId="11" fillId="0" borderId="17" xfId="3" applyNumberFormat="1" applyFont="1" applyFill="1" applyBorder="1" applyAlignment="1">
      <alignment horizontal="right" vertical="center"/>
    </xf>
    <xf numFmtId="38" fontId="13" fillId="0" borderId="4" xfId="3" applyFont="1" applyFill="1" applyBorder="1" applyAlignment="1">
      <alignment horizontal="center" vertical="center" wrapText="1"/>
    </xf>
    <xf numFmtId="177" fontId="11" fillId="0" borderId="44" xfId="3" applyNumberFormat="1" applyFont="1" applyFill="1" applyBorder="1" applyAlignment="1">
      <alignment vertical="center" shrinkToFit="1"/>
    </xf>
    <xf numFmtId="177" fontId="11" fillId="0" borderId="29" xfId="3" applyNumberFormat="1" applyFont="1" applyFill="1" applyBorder="1" applyAlignment="1">
      <alignment vertical="center" shrinkToFit="1"/>
    </xf>
    <xf numFmtId="177" fontId="11" fillId="0" borderId="4" xfId="3" applyNumberFormat="1" applyFont="1" applyFill="1" applyBorder="1" applyAlignment="1">
      <alignment vertical="center"/>
    </xf>
    <xf numFmtId="177" fontId="11" fillId="0" borderId="32" xfId="3" applyNumberFormat="1" applyFont="1" applyFill="1" applyBorder="1" applyAlignment="1">
      <alignment vertical="center" shrinkToFit="1"/>
    </xf>
    <xf numFmtId="177" fontId="11" fillId="0" borderId="0" xfId="3" applyNumberFormat="1" applyFont="1" applyFill="1">
      <alignment vertical="center"/>
    </xf>
    <xf numFmtId="38" fontId="10" fillId="0" borderId="1" xfId="3" applyFont="1" applyFill="1" applyBorder="1" applyAlignment="1">
      <alignment vertical="center"/>
    </xf>
    <xf numFmtId="38" fontId="10" fillId="0" borderId="19" xfId="3" applyFont="1" applyFill="1" applyBorder="1" applyAlignment="1">
      <alignment vertical="center"/>
    </xf>
    <xf numFmtId="38" fontId="10" fillId="0" borderId="21" xfId="3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4" fillId="0" borderId="55" xfId="0" applyFont="1" applyFill="1" applyBorder="1" applyAlignment="1">
      <alignment vertical="center" wrapText="1"/>
    </xf>
    <xf numFmtId="0" fontId="4" fillId="0" borderId="56" xfId="0" applyFont="1" applyFill="1" applyBorder="1" applyAlignment="1">
      <alignment vertical="center"/>
    </xf>
    <xf numFmtId="0" fontId="4" fillId="0" borderId="57" xfId="0" applyFont="1" applyFill="1" applyBorder="1" applyAlignment="1">
      <alignment vertical="center"/>
    </xf>
    <xf numFmtId="0" fontId="4" fillId="0" borderId="58" xfId="0" applyFont="1" applyFill="1" applyBorder="1" applyAlignment="1">
      <alignment vertical="center" wrapText="1"/>
    </xf>
    <xf numFmtId="0" fontId="4" fillId="0" borderId="59" xfId="0" applyFont="1" applyFill="1" applyBorder="1" applyAlignment="1">
      <alignment vertical="center"/>
    </xf>
    <xf numFmtId="0" fontId="4" fillId="0" borderId="60" xfId="0" applyFont="1" applyFill="1" applyBorder="1" applyAlignment="1">
      <alignment vertical="center"/>
    </xf>
    <xf numFmtId="0" fontId="4" fillId="0" borderId="61" xfId="0" applyFont="1" applyFill="1" applyBorder="1" applyAlignment="1">
      <alignment vertical="center"/>
    </xf>
    <xf numFmtId="0" fontId="4" fillId="0" borderId="62" xfId="0" applyFont="1" applyFill="1" applyBorder="1" applyAlignment="1">
      <alignment vertical="center"/>
    </xf>
    <xf numFmtId="0" fontId="4" fillId="0" borderId="63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38" xfId="0" applyFont="1" applyFill="1" applyBorder="1" applyAlignment="1">
      <alignment horizontal="center" vertical="center" justifyLastLine="1"/>
    </xf>
    <xf numFmtId="0" fontId="4" fillId="0" borderId="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65" xfId="0" applyFont="1" applyFill="1" applyBorder="1" applyAlignment="1">
      <alignment horizontal="center" vertical="center" justifyLastLine="1"/>
    </xf>
    <xf numFmtId="0" fontId="4" fillId="0" borderId="66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distributed" textRotation="255" shrinkToFit="1"/>
    </xf>
    <xf numFmtId="0" fontId="0" fillId="0" borderId="28" xfId="0" applyBorder="1" applyAlignment="1">
      <alignment vertical="center"/>
    </xf>
    <xf numFmtId="0" fontId="0" fillId="0" borderId="23" xfId="0" applyBorder="1" applyAlignment="1">
      <alignment vertical="center"/>
    </xf>
    <xf numFmtId="0" fontId="4" fillId="0" borderId="23" xfId="0" applyFont="1" applyFill="1" applyBorder="1" applyAlignment="1">
      <alignment horizontal="center" vertical="distributed" textRotation="255" shrinkToFit="1"/>
    </xf>
    <xf numFmtId="0" fontId="4" fillId="0" borderId="4" xfId="0" applyFont="1" applyFill="1" applyBorder="1" applyAlignment="1">
      <alignment horizontal="center" vertical="distributed" textRotation="255" shrinkToFit="1"/>
    </xf>
    <xf numFmtId="0" fontId="4" fillId="0" borderId="28" xfId="0" applyFont="1" applyFill="1" applyBorder="1" applyAlignment="1">
      <alignment vertical="center" shrinkToFit="1"/>
    </xf>
    <xf numFmtId="0" fontId="4" fillId="0" borderId="52" xfId="0" applyFont="1" applyFill="1" applyBorder="1" applyAlignment="1">
      <alignment horizontal="center" vertical="center" textRotation="255" wrapText="1" shrinkToFit="1"/>
    </xf>
    <xf numFmtId="0" fontId="4" fillId="0" borderId="53" xfId="0" applyFont="1" applyFill="1" applyBorder="1" applyAlignment="1">
      <alignment horizontal="center" vertical="center" textRotation="255" shrinkToFit="1"/>
    </xf>
    <xf numFmtId="0" fontId="4" fillId="0" borderId="54" xfId="0" applyFont="1" applyFill="1" applyBorder="1" applyAlignment="1">
      <alignment horizontal="center" vertical="center" textRotation="255" shrinkToFit="1"/>
    </xf>
    <xf numFmtId="0" fontId="4" fillId="0" borderId="29" xfId="0" applyFont="1" applyFill="1" applyBorder="1" applyAlignment="1">
      <alignment vertical="center" shrinkToFit="1"/>
    </xf>
    <xf numFmtId="0" fontId="4" fillId="0" borderId="32" xfId="0" applyFont="1" applyFill="1" applyBorder="1" applyAlignment="1">
      <alignment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50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distributed" textRotation="255" shrinkToFit="1"/>
    </xf>
    <xf numFmtId="0" fontId="4" fillId="0" borderId="42" xfId="0" applyFont="1" applyFill="1" applyBorder="1" applyAlignment="1">
      <alignment horizontal="center" vertical="distributed" textRotation="255" shrinkToFit="1"/>
    </xf>
    <xf numFmtId="0" fontId="4" fillId="0" borderId="22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horizontal="center" vertical="center" textRotation="255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49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textRotation="255" shrinkToFit="1"/>
    </xf>
    <xf numFmtId="0" fontId="4" fillId="0" borderId="44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 justifyLastLine="1"/>
    </xf>
    <xf numFmtId="0" fontId="4" fillId="0" borderId="48" xfId="0" applyFont="1" applyFill="1" applyBorder="1" applyAlignment="1">
      <alignment horizontal="center" vertical="center" justifyLastLine="1"/>
    </xf>
    <xf numFmtId="0" fontId="4" fillId="0" borderId="23" xfId="0" applyFont="1" applyFill="1" applyBorder="1" applyAlignment="1">
      <alignment vertical="center" shrinkToFit="1"/>
    </xf>
    <xf numFmtId="0" fontId="13" fillId="0" borderId="5" xfId="3" applyNumberFormat="1" applyFont="1" applyFill="1" applyBorder="1" applyAlignment="1">
      <alignment horizontal="center" vertical="center" shrinkToFit="1"/>
    </xf>
    <xf numFmtId="38" fontId="10" fillId="0" borderId="44" xfId="3" applyFont="1" applyFill="1" applyBorder="1" applyAlignment="1">
      <alignment horizontal="center" vertical="center"/>
    </xf>
    <xf numFmtId="38" fontId="10" fillId="0" borderId="29" xfId="3" applyFont="1" applyFill="1" applyBorder="1" applyAlignment="1">
      <alignment horizontal="center" vertical="center"/>
    </xf>
    <xf numFmtId="38" fontId="10" fillId="0" borderId="37" xfId="3" applyFont="1" applyFill="1" applyBorder="1" applyAlignment="1">
      <alignment horizontal="center" vertical="center" wrapText="1"/>
    </xf>
    <xf numFmtId="38" fontId="10" fillId="0" borderId="8" xfId="3" applyFont="1" applyFill="1" applyBorder="1" applyAlignment="1">
      <alignment horizontal="center" vertical="center" wrapText="1"/>
    </xf>
    <xf numFmtId="38" fontId="10" fillId="0" borderId="13" xfId="3" applyFont="1" applyFill="1" applyBorder="1" applyAlignment="1">
      <alignment horizontal="center" vertical="center"/>
    </xf>
    <xf numFmtId="38" fontId="10" fillId="0" borderId="1" xfId="3" applyFont="1" applyFill="1" applyBorder="1" applyAlignment="1">
      <alignment horizontal="center" vertical="center"/>
    </xf>
    <xf numFmtId="38" fontId="10" fillId="0" borderId="65" xfId="3" applyFont="1" applyFill="1" applyBorder="1" applyAlignment="1">
      <alignment horizontal="center" vertical="center"/>
    </xf>
    <xf numFmtId="38" fontId="7" fillId="0" borderId="0" xfId="3" applyFont="1" applyFill="1" applyAlignment="1">
      <alignment horizontal="center" vertical="center"/>
    </xf>
    <xf numFmtId="38" fontId="10" fillId="0" borderId="44" xfId="3" applyFont="1" applyFill="1" applyBorder="1" applyAlignment="1">
      <alignment horizontal="center" vertical="center" wrapText="1"/>
    </xf>
    <xf numFmtId="38" fontId="10" fillId="0" borderId="29" xfId="3" applyFont="1" applyFill="1" applyBorder="1" applyAlignment="1">
      <alignment horizontal="center" vertical="center" wrapText="1"/>
    </xf>
    <xf numFmtId="38" fontId="10" fillId="0" borderId="32" xfId="3" applyFont="1" applyFill="1" applyBorder="1" applyAlignment="1">
      <alignment horizontal="center" vertical="center" wrapText="1"/>
    </xf>
    <xf numFmtId="38" fontId="10" fillId="0" borderId="33" xfId="3" applyFont="1" applyFill="1" applyBorder="1" applyAlignment="1">
      <alignment horizontal="center" vertical="center"/>
    </xf>
    <xf numFmtId="38" fontId="10" fillId="0" borderId="50" xfId="3" applyFont="1" applyFill="1" applyBorder="1" applyAlignment="1">
      <alignment horizontal="center" vertical="center"/>
    </xf>
    <xf numFmtId="38" fontId="10" fillId="0" borderId="10" xfId="3" applyFont="1" applyFill="1" applyBorder="1" applyAlignment="1">
      <alignment horizontal="left" vertical="center"/>
    </xf>
    <xf numFmtId="38" fontId="10" fillId="0" borderId="13" xfId="3" applyFont="1" applyFill="1" applyBorder="1" applyAlignment="1">
      <alignment horizontal="left" vertical="center"/>
    </xf>
    <xf numFmtId="38" fontId="4" fillId="0" borderId="44" xfId="3" applyFont="1" applyFill="1" applyBorder="1" applyAlignment="1">
      <alignment horizontal="center" vertical="center" wrapText="1"/>
    </xf>
    <xf numFmtId="38" fontId="4" fillId="0" borderId="29" xfId="3" applyFont="1" applyFill="1" applyBorder="1" applyAlignment="1">
      <alignment horizontal="center" vertical="center" wrapText="1"/>
    </xf>
    <xf numFmtId="38" fontId="4" fillId="0" borderId="32" xfId="3" applyFont="1" applyFill="1" applyBorder="1" applyAlignment="1">
      <alignment horizontal="center" vertical="center" wrapText="1"/>
    </xf>
    <xf numFmtId="38" fontId="10" fillId="0" borderId="0" xfId="3" applyFont="1" applyFill="1" applyBorder="1" applyAlignment="1">
      <alignment vertical="center"/>
    </xf>
    <xf numFmtId="38" fontId="10" fillId="0" borderId="22" xfId="3" applyFont="1" applyFill="1" applyBorder="1" applyAlignment="1">
      <alignment horizontal="center" vertical="center"/>
    </xf>
    <xf numFmtId="38" fontId="10" fillId="0" borderId="23" xfId="3" applyFont="1" applyFill="1" applyBorder="1" applyAlignment="1">
      <alignment horizontal="center" vertical="center"/>
    </xf>
    <xf numFmtId="38" fontId="10" fillId="0" borderId="14" xfId="3" applyFont="1" applyFill="1" applyBorder="1" applyAlignment="1">
      <alignment vertical="center"/>
    </xf>
    <xf numFmtId="38" fontId="10" fillId="0" borderId="16" xfId="3" applyFont="1" applyFill="1" applyBorder="1" applyAlignment="1">
      <alignment vertical="center"/>
    </xf>
    <xf numFmtId="38" fontId="10" fillId="0" borderId="21" xfId="3" applyFont="1" applyFill="1" applyBorder="1" applyAlignment="1">
      <alignment horizontal="left" vertical="center" wrapText="1"/>
    </xf>
    <xf numFmtId="38" fontId="10" fillId="0" borderId="36" xfId="3" applyFont="1" applyFill="1" applyBorder="1" applyAlignment="1">
      <alignment horizontal="center" vertical="center" wrapText="1"/>
    </xf>
    <xf numFmtId="38" fontId="10" fillId="0" borderId="68" xfId="3" applyFont="1" applyFill="1" applyBorder="1" applyAlignment="1">
      <alignment horizontal="center" vertical="center" wrapText="1"/>
    </xf>
    <xf numFmtId="38" fontId="10" fillId="0" borderId="45" xfId="3" applyFont="1" applyFill="1" applyBorder="1" applyAlignment="1">
      <alignment horizontal="center" vertical="center" wrapText="1"/>
    </xf>
    <xf numFmtId="38" fontId="10" fillId="0" borderId="69" xfId="3" applyFont="1" applyFill="1" applyBorder="1" applyAlignment="1">
      <alignment horizontal="center" vertical="center" wrapText="1"/>
    </xf>
  </cellXfs>
  <cellStyles count="9">
    <cellStyle name="パーセント 2" xfId="1"/>
    <cellStyle name="桁区切り" xfId="2" builtinId="6"/>
    <cellStyle name="桁区切り 2" xfId="3"/>
    <cellStyle name="桁区切り 3" xfId="4"/>
    <cellStyle name="桁区切り 4" xfId="5"/>
    <cellStyle name="標準" xfId="0" builtinId="0"/>
    <cellStyle name="標準 2" xfId="6"/>
    <cellStyle name="標準 3" xfId="7"/>
    <cellStyle name="標準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1"/>
  <sheetViews>
    <sheetView view="pageBreakPreview" zoomScaleNormal="100" zoomScaleSheetLayoutView="100" workbookViewId="0">
      <selection activeCell="A68" sqref="A68:L68"/>
    </sheetView>
  </sheetViews>
  <sheetFormatPr defaultRowHeight="13.5" x14ac:dyDescent="0.15"/>
  <cols>
    <col min="1" max="2" width="2.625" style="40" customWidth="1"/>
    <col min="3" max="3" width="4.625" style="40" customWidth="1"/>
    <col min="4" max="4" width="10.625" style="40" customWidth="1"/>
    <col min="5" max="11" width="8.625" style="40" customWidth="1"/>
    <col min="12" max="12" width="8.5" style="40" customWidth="1"/>
    <col min="13" max="13" width="5.625" style="40" customWidth="1"/>
    <col min="14" max="16384" width="9" style="40"/>
  </cols>
  <sheetData>
    <row r="1" spans="1:13" s="8" customFormat="1" x14ac:dyDescent="0.15">
      <c r="A1" s="8" t="s">
        <v>92</v>
      </c>
      <c r="L1" s="146"/>
      <c r="M1" s="146"/>
    </row>
    <row r="2" spans="1:13" ht="17.25" x14ac:dyDescent="0.15">
      <c r="A2" s="97" t="s">
        <v>100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s="8" customFormat="1" x14ac:dyDescent="0.15">
      <c r="A3" s="98" t="s">
        <v>101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3" s="8" customFormat="1" x14ac:dyDescent="0.15">
      <c r="A4" s="99"/>
      <c r="B4" s="99"/>
      <c r="C4" s="99"/>
      <c r="D4" s="99"/>
      <c r="E4" s="99"/>
      <c r="L4" s="41"/>
      <c r="M4" s="93" t="s">
        <v>43</v>
      </c>
    </row>
    <row r="5" spans="1:13" s="8" customFormat="1" ht="12.75" customHeight="1" x14ac:dyDescent="0.15">
      <c r="A5" s="100" t="s">
        <v>87</v>
      </c>
      <c r="B5" s="101"/>
      <c r="C5" s="101"/>
      <c r="D5" s="102"/>
      <c r="E5" s="109" t="s">
        <v>42</v>
      </c>
      <c r="F5" s="110"/>
      <c r="G5" s="110"/>
      <c r="H5" s="110"/>
      <c r="I5" s="110"/>
      <c r="J5" s="110"/>
      <c r="K5" s="110"/>
      <c r="L5" s="111"/>
      <c r="M5" s="112" t="s">
        <v>41</v>
      </c>
    </row>
    <row r="6" spans="1:13" s="8" customFormat="1" ht="12.75" customHeight="1" x14ac:dyDescent="0.15">
      <c r="A6" s="103"/>
      <c r="B6" s="104"/>
      <c r="C6" s="104"/>
      <c r="D6" s="105"/>
      <c r="E6" s="115" t="s">
        <v>70</v>
      </c>
      <c r="F6" s="117" t="s">
        <v>97</v>
      </c>
      <c r="G6" s="117" t="s">
        <v>96</v>
      </c>
      <c r="H6" s="147" t="s">
        <v>88</v>
      </c>
      <c r="I6" s="147"/>
      <c r="J6" s="117"/>
      <c r="K6" s="119"/>
      <c r="L6" s="121" t="s">
        <v>40</v>
      </c>
      <c r="M6" s="113"/>
    </row>
    <row r="7" spans="1:13" s="8" customFormat="1" ht="12.75" customHeight="1" thickBot="1" x14ac:dyDescent="0.2">
      <c r="A7" s="106"/>
      <c r="B7" s="107"/>
      <c r="C7" s="107"/>
      <c r="D7" s="108"/>
      <c r="E7" s="116"/>
      <c r="F7" s="118"/>
      <c r="G7" s="118"/>
      <c r="H7" s="148"/>
      <c r="I7" s="148"/>
      <c r="J7" s="118"/>
      <c r="K7" s="120"/>
      <c r="L7" s="122"/>
      <c r="M7" s="114"/>
    </row>
    <row r="8" spans="1:13" s="8" customFormat="1" ht="12.75" customHeight="1" thickTop="1" x14ac:dyDescent="0.15">
      <c r="A8" s="123" t="s">
        <v>39</v>
      </c>
      <c r="B8" s="126" t="s">
        <v>14</v>
      </c>
      <c r="C8" s="128" t="s">
        <v>38</v>
      </c>
      <c r="D8" s="128"/>
      <c r="E8" s="42"/>
      <c r="F8" s="43"/>
      <c r="G8" s="43"/>
      <c r="H8" s="43"/>
      <c r="I8" s="43"/>
      <c r="J8" s="43"/>
      <c r="K8" s="44"/>
      <c r="L8" s="45">
        <f t="shared" ref="L8:L67" si="0">SUM(E8:K8)</f>
        <v>0</v>
      </c>
      <c r="M8" s="46"/>
    </row>
    <row r="9" spans="1:13" s="8" customFormat="1" ht="12.75" customHeight="1" x14ac:dyDescent="0.15">
      <c r="A9" s="124"/>
      <c r="B9" s="127"/>
      <c r="C9" s="129" t="s">
        <v>86</v>
      </c>
      <c r="D9" s="47" t="s">
        <v>69</v>
      </c>
      <c r="E9" s="3"/>
      <c r="F9" s="2"/>
      <c r="G9" s="2"/>
      <c r="H9" s="2"/>
      <c r="I9" s="2"/>
      <c r="J9" s="2"/>
      <c r="K9" s="1"/>
      <c r="L9" s="48">
        <f t="shared" si="0"/>
        <v>0</v>
      </c>
      <c r="M9" s="49"/>
    </row>
    <row r="10" spans="1:13" s="8" customFormat="1" ht="12.75" customHeight="1" x14ac:dyDescent="0.15">
      <c r="A10" s="124"/>
      <c r="B10" s="127"/>
      <c r="C10" s="130"/>
      <c r="D10" s="47" t="s">
        <v>37</v>
      </c>
      <c r="E10" s="3"/>
      <c r="F10" s="2"/>
      <c r="G10" s="2"/>
      <c r="H10" s="2"/>
      <c r="I10" s="2"/>
      <c r="J10" s="2"/>
      <c r="K10" s="1"/>
      <c r="L10" s="48">
        <f t="shared" si="0"/>
        <v>0</v>
      </c>
      <c r="M10" s="49"/>
    </row>
    <row r="11" spans="1:13" s="8" customFormat="1" ht="12.75" customHeight="1" x14ac:dyDescent="0.15">
      <c r="A11" s="124"/>
      <c r="B11" s="127"/>
      <c r="C11" s="131"/>
      <c r="D11" s="47" t="s">
        <v>36</v>
      </c>
      <c r="E11" s="3"/>
      <c r="F11" s="2"/>
      <c r="G11" s="2"/>
      <c r="H11" s="2"/>
      <c r="I11" s="2"/>
      <c r="J11" s="2"/>
      <c r="K11" s="1"/>
      <c r="L11" s="48">
        <f t="shared" si="0"/>
        <v>0</v>
      </c>
      <c r="M11" s="49"/>
    </row>
    <row r="12" spans="1:13" s="8" customFormat="1" ht="12.75" customHeight="1" x14ac:dyDescent="0.15">
      <c r="A12" s="124"/>
      <c r="B12" s="127"/>
      <c r="C12" s="132" t="s">
        <v>35</v>
      </c>
      <c r="D12" s="132"/>
      <c r="E12" s="3"/>
      <c r="F12" s="2"/>
      <c r="G12" s="2"/>
      <c r="H12" s="2"/>
      <c r="I12" s="2"/>
      <c r="J12" s="2"/>
      <c r="K12" s="1"/>
      <c r="L12" s="48">
        <f t="shared" si="0"/>
        <v>0</v>
      </c>
      <c r="M12" s="49"/>
    </row>
    <row r="13" spans="1:13" s="8" customFormat="1" ht="12.75" customHeight="1" x14ac:dyDescent="0.15">
      <c r="A13" s="124"/>
      <c r="B13" s="127"/>
      <c r="C13" s="132" t="s">
        <v>90</v>
      </c>
      <c r="D13" s="132"/>
      <c r="E13" s="3"/>
      <c r="F13" s="2"/>
      <c r="G13" s="2"/>
      <c r="H13" s="2"/>
      <c r="I13" s="2"/>
      <c r="J13" s="2"/>
      <c r="K13" s="1"/>
      <c r="L13" s="48">
        <f>SUM(E13:K13)</f>
        <v>0</v>
      </c>
      <c r="M13" s="49"/>
    </row>
    <row r="14" spans="1:13" s="8" customFormat="1" ht="12.75" customHeight="1" x14ac:dyDescent="0.15">
      <c r="A14" s="124"/>
      <c r="B14" s="127"/>
      <c r="C14" s="132" t="s">
        <v>34</v>
      </c>
      <c r="D14" s="132"/>
      <c r="E14" s="3"/>
      <c r="F14" s="2"/>
      <c r="G14" s="2"/>
      <c r="H14" s="2"/>
      <c r="I14" s="2"/>
      <c r="J14" s="2"/>
      <c r="K14" s="1"/>
      <c r="L14" s="48">
        <f t="shared" si="0"/>
        <v>0</v>
      </c>
      <c r="M14" s="49"/>
    </row>
    <row r="15" spans="1:13" s="8" customFormat="1" ht="12.75" customHeight="1" x14ac:dyDescent="0.15">
      <c r="A15" s="124"/>
      <c r="B15" s="127"/>
      <c r="C15" s="132" t="s">
        <v>33</v>
      </c>
      <c r="D15" s="132"/>
      <c r="E15" s="3"/>
      <c r="F15" s="2"/>
      <c r="G15" s="2"/>
      <c r="H15" s="2"/>
      <c r="I15" s="2"/>
      <c r="J15" s="2"/>
      <c r="K15" s="1"/>
      <c r="L15" s="48">
        <f t="shared" si="0"/>
        <v>0</v>
      </c>
      <c r="M15" s="49"/>
    </row>
    <row r="16" spans="1:13" s="8" customFormat="1" ht="12.75" customHeight="1" x14ac:dyDescent="0.15">
      <c r="A16" s="124"/>
      <c r="B16" s="127"/>
      <c r="C16" s="133"/>
      <c r="D16" s="133"/>
      <c r="E16" s="50"/>
      <c r="F16" s="51"/>
      <c r="G16" s="51"/>
      <c r="H16" s="51"/>
      <c r="I16" s="51"/>
      <c r="J16" s="51"/>
      <c r="K16" s="52"/>
      <c r="L16" s="53">
        <f t="shared" si="0"/>
        <v>0</v>
      </c>
      <c r="M16" s="54"/>
    </row>
    <row r="17" spans="1:13" s="8" customFormat="1" ht="12.75" customHeight="1" x14ac:dyDescent="0.15">
      <c r="A17" s="124"/>
      <c r="B17" s="127"/>
      <c r="C17" s="134" t="s">
        <v>32</v>
      </c>
      <c r="D17" s="135"/>
      <c r="E17" s="55">
        <f t="shared" ref="E17:K17" si="1">SUM(E8:E16)</f>
        <v>0</v>
      </c>
      <c r="F17" s="56">
        <f t="shared" si="1"/>
        <v>0</v>
      </c>
      <c r="G17" s="56">
        <f t="shared" si="1"/>
        <v>0</v>
      </c>
      <c r="H17" s="56">
        <f t="shared" si="1"/>
        <v>0</v>
      </c>
      <c r="I17" s="56">
        <f t="shared" si="1"/>
        <v>0</v>
      </c>
      <c r="J17" s="56">
        <f t="shared" si="1"/>
        <v>0</v>
      </c>
      <c r="K17" s="57">
        <f t="shared" si="1"/>
        <v>0</v>
      </c>
      <c r="L17" s="58">
        <f>SUM(E17:K17)</f>
        <v>0</v>
      </c>
      <c r="M17" s="59"/>
    </row>
    <row r="18" spans="1:13" s="8" customFormat="1" ht="12.75" customHeight="1" x14ac:dyDescent="0.15">
      <c r="A18" s="124"/>
      <c r="B18" s="127" t="s">
        <v>9</v>
      </c>
      <c r="C18" s="138" t="s">
        <v>31</v>
      </c>
      <c r="D18" s="138"/>
      <c r="E18" s="60"/>
      <c r="F18" s="61"/>
      <c r="G18" s="61"/>
      <c r="H18" s="61"/>
      <c r="I18" s="61"/>
      <c r="J18" s="61"/>
      <c r="K18" s="62"/>
      <c r="L18" s="63">
        <f t="shared" si="0"/>
        <v>0</v>
      </c>
      <c r="M18" s="64"/>
    </row>
    <row r="19" spans="1:13" s="8" customFormat="1" ht="12.75" customHeight="1" x14ac:dyDescent="0.15">
      <c r="A19" s="124"/>
      <c r="B19" s="127"/>
      <c r="C19" s="139" t="s">
        <v>30</v>
      </c>
      <c r="D19" s="47" t="s">
        <v>29</v>
      </c>
      <c r="E19" s="3">
        <f t="shared" ref="E19:K19" si="2">SUM(E20:E28)</f>
        <v>0</v>
      </c>
      <c r="F19" s="2">
        <f t="shared" si="2"/>
        <v>0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1">
        <f t="shared" si="2"/>
        <v>0</v>
      </c>
      <c r="L19" s="48">
        <f t="shared" si="0"/>
        <v>0</v>
      </c>
      <c r="M19" s="49"/>
    </row>
    <row r="20" spans="1:13" s="8" customFormat="1" ht="12.75" customHeight="1" x14ac:dyDescent="0.15">
      <c r="A20" s="124"/>
      <c r="B20" s="127"/>
      <c r="C20" s="139"/>
      <c r="D20" s="47"/>
      <c r="E20" s="3"/>
      <c r="F20" s="2"/>
      <c r="G20" s="2"/>
      <c r="H20" s="2"/>
      <c r="I20" s="2"/>
      <c r="J20" s="2"/>
      <c r="K20" s="1"/>
      <c r="L20" s="48">
        <f t="shared" si="0"/>
        <v>0</v>
      </c>
      <c r="M20" s="49"/>
    </row>
    <row r="21" spans="1:13" s="8" customFormat="1" ht="12.75" customHeight="1" x14ac:dyDescent="0.15">
      <c r="A21" s="124"/>
      <c r="B21" s="127"/>
      <c r="C21" s="139"/>
      <c r="D21" s="47"/>
      <c r="E21" s="3"/>
      <c r="F21" s="2"/>
      <c r="G21" s="2"/>
      <c r="H21" s="2"/>
      <c r="I21" s="2"/>
      <c r="J21" s="2"/>
      <c r="K21" s="1"/>
      <c r="L21" s="48">
        <f t="shared" si="0"/>
        <v>0</v>
      </c>
      <c r="M21" s="49"/>
    </row>
    <row r="22" spans="1:13" s="8" customFormat="1" ht="12.75" customHeight="1" x14ac:dyDescent="0.15">
      <c r="A22" s="124"/>
      <c r="B22" s="127"/>
      <c r="C22" s="139"/>
      <c r="D22" s="47"/>
      <c r="E22" s="3"/>
      <c r="F22" s="2"/>
      <c r="G22" s="2"/>
      <c r="H22" s="2"/>
      <c r="I22" s="2"/>
      <c r="J22" s="2"/>
      <c r="K22" s="1"/>
      <c r="L22" s="48">
        <f t="shared" si="0"/>
        <v>0</v>
      </c>
      <c r="M22" s="49"/>
    </row>
    <row r="23" spans="1:13" s="8" customFormat="1" ht="12.75" customHeight="1" x14ac:dyDescent="0.15">
      <c r="A23" s="124"/>
      <c r="B23" s="127"/>
      <c r="C23" s="139"/>
      <c r="D23" s="47"/>
      <c r="E23" s="3"/>
      <c r="F23" s="2"/>
      <c r="G23" s="2"/>
      <c r="H23" s="2"/>
      <c r="I23" s="2"/>
      <c r="J23" s="2"/>
      <c r="K23" s="1"/>
      <c r="L23" s="48">
        <f t="shared" si="0"/>
        <v>0</v>
      </c>
      <c r="M23" s="49"/>
    </row>
    <row r="24" spans="1:13" s="8" customFormat="1" ht="12.75" customHeight="1" x14ac:dyDescent="0.15">
      <c r="A24" s="124"/>
      <c r="B24" s="127"/>
      <c r="C24" s="139"/>
      <c r="D24" s="47"/>
      <c r="E24" s="3"/>
      <c r="F24" s="2"/>
      <c r="G24" s="2"/>
      <c r="H24" s="2"/>
      <c r="I24" s="2"/>
      <c r="J24" s="2"/>
      <c r="K24" s="1"/>
      <c r="L24" s="48">
        <f t="shared" si="0"/>
        <v>0</v>
      </c>
      <c r="M24" s="49"/>
    </row>
    <row r="25" spans="1:13" s="8" customFormat="1" ht="12.75" customHeight="1" x14ac:dyDescent="0.15">
      <c r="A25" s="124"/>
      <c r="B25" s="127"/>
      <c r="C25" s="139"/>
      <c r="D25" s="47"/>
      <c r="E25" s="3"/>
      <c r="F25" s="2"/>
      <c r="G25" s="2"/>
      <c r="H25" s="2"/>
      <c r="I25" s="2"/>
      <c r="J25" s="2"/>
      <c r="K25" s="1"/>
      <c r="L25" s="48">
        <f t="shared" si="0"/>
        <v>0</v>
      </c>
      <c r="M25" s="49"/>
    </row>
    <row r="26" spans="1:13" s="8" customFormat="1" ht="12.75" customHeight="1" x14ac:dyDescent="0.15">
      <c r="A26" s="124"/>
      <c r="B26" s="127"/>
      <c r="C26" s="139"/>
      <c r="D26" s="47"/>
      <c r="E26" s="3"/>
      <c r="F26" s="2"/>
      <c r="G26" s="2"/>
      <c r="H26" s="2"/>
      <c r="I26" s="2"/>
      <c r="J26" s="2"/>
      <c r="K26" s="1"/>
      <c r="L26" s="48">
        <f t="shared" si="0"/>
        <v>0</v>
      </c>
      <c r="M26" s="49"/>
    </row>
    <row r="27" spans="1:13" s="8" customFormat="1" ht="12.75" customHeight="1" x14ac:dyDescent="0.15">
      <c r="A27" s="124"/>
      <c r="B27" s="127"/>
      <c r="C27" s="139"/>
      <c r="D27" s="47"/>
      <c r="E27" s="3"/>
      <c r="F27" s="2"/>
      <c r="G27" s="2"/>
      <c r="H27" s="2"/>
      <c r="I27" s="2"/>
      <c r="J27" s="2"/>
      <c r="K27" s="1"/>
      <c r="L27" s="48">
        <f t="shared" si="0"/>
        <v>0</v>
      </c>
      <c r="M27" s="49"/>
    </row>
    <row r="28" spans="1:13" s="8" customFormat="1" ht="12.75" customHeight="1" x14ac:dyDescent="0.15">
      <c r="A28" s="124"/>
      <c r="B28" s="127"/>
      <c r="C28" s="139"/>
      <c r="D28" s="47"/>
      <c r="E28" s="3"/>
      <c r="F28" s="2"/>
      <c r="G28" s="2"/>
      <c r="H28" s="2"/>
      <c r="I28" s="2"/>
      <c r="J28" s="2"/>
      <c r="K28" s="1"/>
      <c r="L28" s="48">
        <f t="shared" si="0"/>
        <v>0</v>
      </c>
      <c r="M28" s="49"/>
    </row>
    <row r="29" spans="1:13" s="8" customFormat="1" ht="12.75" customHeight="1" x14ac:dyDescent="0.15">
      <c r="A29" s="124"/>
      <c r="B29" s="127"/>
      <c r="C29" s="139" t="s">
        <v>28</v>
      </c>
      <c r="D29" s="47" t="s">
        <v>27</v>
      </c>
      <c r="E29" s="3">
        <f t="shared" ref="E29:K29" si="3">SUM(E30:E38)</f>
        <v>0</v>
      </c>
      <c r="F29" s="2">
        <f t="shared" si="3"/>
        <v>0</v>
      </c>
      <c r="G29" s="2">
        <f t="shared" si="3"/>
        <v>0</v>
      </c>
      <c r="H29" s="2">
        <f t="shared" si="3"/>
        <v>0</v>
      </c>
      <c r="I29" s="2">
        <f t="shared" si="3"/>
        <v>0</v>
      </c>
      <c r="J29" s="2">
        <f t="shared" si="3"/>
        <v>0</v>
      </c>
      <c r="K29" s="1">
        <f t="shared" si="3"/>
        <v>0</v>
      </c>
      <c r="L29" s="48">
        <f t="shared" si="0"/>
        <v>0</v>
      </c>
      <c r="M29" s="49"/>
    </row>
    <row r="30" spans="1:13" s="8" customFormat="1" ht="12.75" customHeight="1" x14ac:dyDescent="0.15">
      <c r="A30" s="124"/>
      <c r="B30" s="127"/>
      <c r="C30" s="139"/>
      <c r="D30" s="47"/>
      <c r="E30" s="3"/>
      <c r="F30" s="2"/>
      <c r="G30" s="2"/>
      <c r="H30" s="2"/>
      <c r="I30" s="2"/>
      <c r="J30" s="2"/>
      <c r="K30" s="1"/>
      <c r="L30" s="48">
        <f t="shared" si="0"/>
        <v>0</v>
      </c>
      <c r="M30" s="49"/>
    </row>
    <row r="31" spans="1:13" s="8" customFormat="1" ht="12.75" customHeight="1" x14ac:dyDescent="0.15">
      <c r="A31" s="124"/>
      <c r="B31" s="127"/>
      <c r="C31" s="139"/>
      <c r="D31" s="47"/>
      <c r="E31" s="3"/>
      <c r="F31" s="2"/>
      <c r="G31" s="2"/>
      <c r="H31" s="2"/>
      <c r="I31" s="2"/>
      <c r="J31" s="2"/>
      <c r="K31" s="1"/>
      <c r="L31" s="48">
        <f t="shared" si="0"/>
        <v>0</v>
      </c>
      <c r="M31" s="49"/>
    </row>
    <row r="32" spans="1:13" s="8" customFormat="1" ht="12.75" customHeight="1" x14ac:dyDescent="0.15">
      <c r="A32" s="124"/>
      <c r="B32" s="127"/>
      <c r="C32" s="139"/>
      <c r="D32" s="47"/>
      <c r="E32" s="3"/>
      <c r="F32" s="2"/>
      <c r="G32" s="2"/>
      <c r="H32" s="2"/>
      <c r="I32" s="2"/>
      <c r="J32" s="2"/>
      <c r="K32" s="1"/>
      <c r="L32" s="48">
        <f t="shared" si="0"/>
        <v>0</v>
      </c>
      <c r="M32" s="49"/>
    </row>
    <row r="33" spans="1:13" s="8" customFormat="1" ht="12.75" customHeight="1" x14ac:dyDescent="0.15">
      <c r="A33" s="124"/>
      <c r="B33" s="127"/>
      <c r="C33" s="139"/>
      <c r="D33" s="47"/>
      <c r="E33" s="3"/>
      <c r="F33" s="2"/>
      <c r="G33" s="2"/>
      <c r="H33" s="2"/>
      <c r="I33" s="2"/>
      <c r="J33" s="2"/>
      <c r="K33" s="1"/>
      <c r="L33" s="48">
        <f t="shared" si="0"/>
        <v>0</v>
      </c>
      <c r="M33" s="49"/>
    </row>
    <row r="34" spans="1:13" s="8" customFormat="1" ht="12.75" customHeight="1" x14ac:dyDescent="0.15">
      <c r="A34" s="124"/>
      <c r="B34" s="127"/>
      <c r="C34" s="139"/>
      <c r="D34" s="47"/>
      <c r="E34" s="3"/>
      <c r="F34" s="2"/>
      <c r="G34" s="2"/>
      <c r="H34" s="2"/>
      <c r="I34" s="2"/>
      <c r="J34" s="2"/>
      <c r="K34" s="1"/>
      <c r="L34" s="48">
        <f t="shared" si="0"/>
        <v>0</v>
      </c>
      <c r="M34" s="49"/>
    </row>
    <row r="35" spans="1:13" s="8" customFormat="1" ht="12.75" customHeight="1" x14ac:dyDescent="0.15">
      <c r="A35" s="124"/>
      <c r="B35" s="127"/>
      <c r="C35" s="139"/>
      <c r="D35" s="47"/>
      <c r="E35" s="3"/>
      <c r="F35" s="2"/>
      <c r="G35" s="2"/>
      <c r="H35" s="2"/>
      <c r="I35" s="2"/>
      <c r="J35" s="2"/>
      <c r="K35" s="1"/>
      <c r="L35" s="48">
        <f t="shared" si="0"/>
        <v>0</v>
      </c>
      <c r="M35" s="49"/>
    </row>
    <row r="36" spans="1:13" s="8" customFormat="1" ht="12.75" customHeight="1" x14ac:dyDescent="0.15">
      <c r="A36" s="124"/>
      <c r="B36" s="127"/>
      <c r="C36" s="139"/>
      <c r="D36" s="47"/>
      <c r="E36" s="3"/>
      <c r="F36" s="2"/>
      <c r="G36" s="2"/>
      <c r="H36" s="2"/>
      <c r="I36" s="2"/>
      <c r="J36" s="2"/>
      <c r="K36" s="1"/>
      <c r="L36" s="48">
        <f t="shared" si="0"/>
        <v>0</v>
      </c>
      <c r="M36" s="49"/>
    </row>
    <row r="37" spans="1:13" s="8" customFormat="1" ht="12.75" customHeight="1" x14ac:dyDescent="0.15">
      <c r="A37" s="124"/>
      <c r="B37" s="127"/>
      <c r="C37" s="139"/>
      <c r="D37" s="47"/>
      <c r="E37" s="3"/>
      <c r="F37" s="2"/>
      <c r="G37" s="2"/>
      <c r="H37" s="2"/>
      <c r="I37" s="2"/>
      <c r="J37" s="2"/>
      <c r="K37" s="1"/>
      <c r="L37" s="48">
        <f t="shared" si="0"/>
        <v>0</v>
      </c>
      <c r="M37" s="49"/>
    </row>
    <row r="38" spans="1:13" s="8" customFormat="1" ht="12.75" customHeight="1" x14ac:dyDescent="0.15">
      <c r="A38" s="124"/>
      <c r="B38" s="127"/>
      <c r="C38" s="139"/>
      <c r="D38" s="47"/>
      <c r="E38" s="3"/>
      <c r="F38" s="2"/>
      <c r="G38" s="2"/>
      <c r="H38" s="2"/>
      <c r="I38" s="2"/>
      <c r="J38" s="2"/>
      <c r="K38" s="1"/>
      <c r="L38" s="48">
        <f t="shared" si="0"/>
        <v>0</v>
      </c>
      <c r="M38" s="49"/>
    </row>
    <row r="39" spans="1:13" s="8" customFormat="1" ht="12.75" customHeight="1" x14ac:dyDescent="0.15">
      <c r="A39" s="124"/>
      <c r="B39" s="127"/>
      <c r="C39" s="132" t="s">
        <v>26</v>
      </c>
      <c r="D39" s="132"/>
      <c r="E39" s="3"/>
      <c r="F39" s="2"/>
      <c r="G39" s="2"/>
      <c r="H39" s="2"/>
      <c r="I39" s="2"/>
      <c r="J39" s="2"/>
      <c r="K39" s="1"/>
      <c r="L39" s="48">
        <f t="shared" si="0"/>
        <v>0</v>
      </c>
      <c r="M39" s="49"/>
    </row>
    <row r="40" spans="1:13" s="8" customFormat="1" ht="12.75" customHeight="1" x14ac:dyDescent="0.15">
      <c r="A40" s="124"/>
      <c r="B40" s="127"/>
      <c r="C40" s="132" t="s">
        <v>25</v>
      </c>
      <c r="D40" s="132"/>
      <c r="E40" s="3"/>
      <c r="F40" s="2"/>
      <c r="G40" s="2"/>
      <c r="H40" s="2"/>
      <c r="I40" s="2"/>
      <c r="J40" s="2"/>
      <c r="K40" s="1"/>
      <c r="L40" s="48">
        <f t="shared" si="0"/>
        <v>0</v>
      </c>
      <c r="M40" s="49"/>
    </row>
    <row r="41" spans="1:13" s="8" customFormat="1" ht="12.75" customHeight="1" x14ac:dyDescent="0.15">
      <c r="A41" s="124"/>
      <c r="B41" s="136"/>
      <c r="C41" s="133"/>
      <c r="D41" s="133"/>
      <c r="E41" s="50"/>
      <c r="F41" s="51"/>
      <c r="G41" s="51"/>
      <c r="H41" s="51"/>
      <c r="I41" s="51"/>
      <c r="J41" s="51"/>
      <c r="K41" s="52"/>
      <c r="L41" s="53">
        <f t="shared" si="0"/>
        <v>0</v>
      </c>
      <c r="M41" s="54"/>
    </row>
    <row r="42" spans="1:13" s="8" customFormat="1" ht="12.75" customHeight="1" thickBot="1" x14ac:dyDescent="0.2">
      <c r="A42" s="124"/>
      <c r="B42" s="137"/>
      <c r="C42" s="140" t="s">
        <v>24</v>
      </c>
      <c r="D42" s="141"/>
      <c r="E42" s="65">
        <f t="shared" ref="E42:K42" si="4">SUM(E18,E19,E29,E39:E41)</f>
        <v>0</v>
      </c>
      <c r="F42" s="66">
        <f t="shared" si="4"/>
        <v>0</v>
      </c>
      <c r="G42" s="66">
        <f t="shared" si="4"/>
        <v>0</v>
      </c>
      <c r="H42" s="66">
        <f t="shared" si="4"/>
        <v>0</v>
      </c>
      <c r="I42" s="66">
        <f t="shared" si="4"/>
        <v>0</v>
      </c>
      <c r="J42" s="66">
        <f t="shared" si="4"/>
        <v>0</v>
      </c>
      <c r="K42" s="67">
        <f t="shared" si="4"/>
        <v>0</v>
      </c>
      <c r="L42" s="68">
        <f t="shared" si="0"/>
        <v>0</v>
      </c>
      <c r="M42" s="69"/>
    </row>
    <row r="43" spans="1:13" s="8" customFormat="1" ht="12.75" customHeight="1" thickTop="1" x14ac:dyDescent="0.15">
      <c r="A43" s="125"/>
      <c r="B43" s="128" t="s">
        <v>23</v>
      </c>
      <c r="C43" s="128"/>
      <c r="D43" s="128"/>
      <c r="E43" s="42">
        <f t="shared" ref="E43:K43" si="5">E17-E42</f>
        <v>0</v>
      </c>
      <c r="F43" s="43">
        <f t="shared" si="5"/>
        <v>0</v>
      </c>
      <c r="G43" s="43">
        <f t="shared" si="5"/>
        <v>0</v>
      </c>
      <c r="H43" s="43">
        <f t="shared" si="5"/>
        <v>0</v>
      </c>
      <c r="I43" s="43">
        <f t="shared" si="5"/>
        <v>0</v>
      </c>
      <c r="J43" s="43">
        <f t="shared" si="5"/>
        <v>0</v>
      </c>
      <c r="K43" s="44">
        <f t="shared" si="5"/>
        <v>0</v>
      </c>
      <c r="L43" s="45">
        <f t="shared" si="0"/>
        <v>0</v>
      </c>
      <c r="M43" s="46"/>
    </row>
    <row r="44" spans="1:13" s="8" customFormat="1" ht="12.75" customHeight="1" x14ac:dyDescent="0.15">
      <c r="A44" s="142" t="s">
        <v>22</v>
      </c>
      <c r="B44" s="127" t="s">
        <v>14</v>
      </c>
      <c r="C44" s="138" t="s">
        <v>91</v>
      </c>
      <c r="D44" s="138"/>
      <c r="E44" s="60"/>
      <c r="F44" s="61"/>
      <c r="G44" s="61"/>
      <c r="H44" s="61"/>
      <c r="I44" s="61"/>
      <c r="J44" s="61"/>
      <c r="K44" s="62"/>
      <c r="L44" s="63">
        <f t="shared" si="0"/>
        <v>0</v>
      </c>
      <c r="M44" s="64"/>
    </row>
    <row r="45" spans="1:13" s="8" customFormat="1" ht="12.75" customHeight="1" x14ac:dyDescent="0.15">
      <c r="A45" s="142"/>
      <c r="B45" s="127"/>
      <c r="C45" s="132" t="s">
        <v>21</v>
      </c>
      <c r="D45" s="132"/>
      <c r="E45" s="3"/>
      <c r="F45" s="2"/>
      <c r="G45" s="2"/>
      <c r="H45" s="2"/>
      <c r="I45" s="2"/>
      <c r="J45" s="2"/>
      <c r="K45" s="1"/>
      <c r="L45" s="48">
        <f t="shared" si="0"/>
        <v>0</v>
      </c>
      <c r="M45" s="49"/>
    </row>
    <row r="46" spans="1:13" s="8" customFormat="1" ht="12.75" customHeight="1" x14ac:dyDescent="0.15">
      <c r="A46" s="142"/>
      <c r="B46" s="127"/>
      <c r="C46" s="132"/>
      <c r="D46" s="132"/>
      <c r="E46" s="3"/>
      <c r="F46" s="2"/>
      <c r="G46" s="2"/>
      <c r="H46" s="2"/>
      <c r="I46" s="2"/>
      <c r="J46" s="2"/>
      <c r="K46" s="1"/>
      <c r="L46" s="48">
        <f t="shared" si="0"/>
        <v>0</v>
      </c>
      <c r="M46" s="49"/>
    </row>
    <row r="47" spans="1:13" s="8" customFormat="1" ht="12.75" customHeight="1" x14ac:dyDescent="0.15">
      <c r="A47" s="142"/>
      <c r="B47" s="127"/>
      <c r="C47" s="134" t="s">
        <v>20</v>
      </c>
      <c r="D47" s="135"/>
      <c r="E47" s="55">
        <f t="shared" ref="E47:K47" si="6">SUM(E44:E46)</f>
        <v>0</v>
      </c>
      <c r="F47" s="56">
        <f t="shared" si="6"/>
        <v>0</v>
      </c>
      <c r="G47" s="56">
        <f t="shared" si="6"/>
        <v>0</v>
      </c>
      <c r="H47" s="56">
        <f t="shared" si="6"/>
        <v>0</v>
      </c>
      <c r="I47" s="56">
        <f t="shared" si="6"/>
        <v>0</v>
      </c>
      <c r="J47" s="56">
        <f t="shared" si="6"/>
        <v>0</v>
      </c>
      <c r="K47" s="57">
        <f t="shared" si="6"/>
        <v>0</v>
      </c>
      <c r="L47" s="58">
        <f t="shared" si="0"/>
        <v>0</v>
      </c>
      <c r="M47" s="59"/>
    </row>
    <row r="48" spans="1:13" s="8" customFormat="1" ht="12.75" customHeight="1" x14ac:dyDescent="0.15">
      <c r="A48" s="142"/>
      <c r="B48" s="127" t="s">
        <v>9</v>
      </c>
      <c r="C48" s="143" t="s">
        <v>19</v>
      </c>
      <c r="D48" s="143"/>
      <c r="E48" s="70"/>
      <c r="F48" s="71"/>
      <c r="G48" s="71"/>
      <c r="H48" s="71"/>
      <c r="I48" s="71"/>
      <c r="J48" s="71"/>
      <c r="K48" s="72"/>
      <c r="L48" s="73">
        <f t="shared" si="0"/>
        <v>0</v>
      </c>
      <c r="M48" s="74"/>
    </row>
    <row r="49" spans="1:13" s="8" customFormat="1" ht="12.75" customHeight="1" x14ac:dyDescent="0.15">
      <c r="A49" s="142"/>
      <c r="B49" s="127"/>
      <c r="C49" s="132" t="s">
        <v>18</v>
      </c>
      <c r="D49" s="132"/>
      <c r="E49" s="3"/>
      <c r="F49" s="2"/>
      <c r="G49" s="2"/>
      <c r="H49" s="2"/>
      <c r="I49" s="2"/>
      <c r="J49" s="2"/>
      <c r="K49" s="1"/>
      <c r="L49" s="48">
        <f t="shared" si="0"/>
        <v>0</v>
      </c>
      <c r="M49" s="49"/>
    </row>
    <row r="50" spans="1:13" s="8" customFormat="1" ht="12.75" customHeight="1" x14ac:dyDescent="0.15">
      <c r="A50" s="142"/>
      <c r="B50" s="136"/>
      <c r="C50" s="133"/>
      <c r="D50" s="133"/>
      <c r="E50" s="50"/>
      <c r="F50" s="51"/>
      <c r="G50" s="51"/>
      <c r="H50" s="51"/>
      <c r="I50" s="51"/>
      <c r="J50" s="51"/>
      <c r="K50" s="52"/>
      <c r="L50" s="53">
        <f t="shared" si="0"/>
        <v>0</v>
      </c>
      <c r="M50" s="54"/>
    </row>
    <row r="51" spans="1:13" s="8" customFormat="1" ht="12.75" customHeight="1" thickBot="1" x14ac:dyDescent="0.2">
      <c r="A51" s="142"/>
      <c r="B51" s="137"/>
      <c r="C51" s="140" t="s">
        <v>17</v>
      </c>
      <c r="D51" s="141"/>
      <c r="E51" s="65">
        <f t="shared" ref="E51:K51" si="7">SUM(E48:E50)</f>
        <v>0</v>
      </c>
      <c r="F51" s="66">
        <f t="shared" si="7"/>
        <v>0</v>
      </c>
      <c r="G51" s="66">
        <f t="shared" si="7"/>
        <v>0</v>
      </c>
      <c r="H51" s="66">
        <f t="shared" si="7"/>
        <v>0</v>
      </c>
      <c r="I51" s="66">
        <f t="shared" si="7"/>
        <v>0</v>
      </c>
      <c r="J51" s="66">
        <f t="shared" si="7"/>
        <v>0</v>
      </c>
      <c r="K51" s="67">
        <f t="shared" si="7"/>
        <v>0</v>
      </c>
      <c r="L51" s="68">
        <f t="shared" si="0"/>
        <v>0</v>
      </c>
      <c r="M51" s="69"/>
    </row>
    <row r="52" spans="1:13" s="8" customFormat="1" ht="12.75" customHeight="1" thickTop="1" x14ac:dyDescent="0.15">
      <c r="A52" s="142"/>
      <c r="B52" s="149" t="s">
        <v>16</v>
      </c>
      <c r="C52" s="149"/>
      <c r="D52" s="149"/>
      <c r="E52" s="75">
        <f t="shared" ref="E52:K52" si="8">E47-E51</f>
        <v>0</v>
      </c>
      <c r="F52" s="76">
        <f t="shared" si="8"/>
        <v>0</v>
      </c>
      <c r="G52" s="76">
        <f t="shared" si="8"/>
        <v>0</v>
      </c>
      <c r="H52" s="76">
        <f t="shared" si="8"/>
        <v>0</v>
      </c>
      <c r="I52" s="76">
        <f t="shared" si="8"/>
        <v>0</v>
      </c>
      <c r="J52" s="76">
        <f t="shared" si="8"/>
        <v>0</v>
      </c>
      <c r="K52" s="77">
        <f t="shared" si="8"/>
        <v>0</v>
      </c>
      <c r="L52" s="78">
        <f t="shared" si="0"/>
        <v>0</v>
      </c>
      <c r="M52" s="79"/>
    </row>
    <row r="53" spans="1:13" s="8" customFormat="1" ht="12.75" customHeight="1" x14ac:dyDescent="0.15">
      <c r="A53" s="126" t="s">
        <v>15</v>
      </c>
      <c r="B53" s="126" t="s">
        <v>14</v>
      </c>
      <c r="C53" s="128" t="s">
        <v>13</v>
      </c>
      <c r="D53" s="128"/>
      <c r="E53" s="42"/>
      <c r="F53" s="43"/>
      <c r="G53" s="43"/>
      <c r="H53" s="43"/>
      <c r="I53" s="43"/>
      <c r="J53" s="43"/>
      <c r="K53" s="44"/>
      <c r="L53" s="45">
        <f t="shared" si="0"/>
        <v>0</v>
      </c>
      <c r="M53" s="46"/>
    </row>
    <row r="54" spans="1:13" s="8" customFormat="1" ht="12.75" customHeight="1" x14ac:dyDescent="0.15">
      <c r="A54" s="127"/>
      <c r="B54" s="127"/>
      <c r="C54" s="132" t="s">
        <v>12</v>
      </c>
      <c r="D54" s="132"/>
      <c r="E54" s="3"/>
      <c r="F54" s="2"/>
      <c r="G54" s="2"/>
      <c r="H54" s="2"/>
      <c r="I54" s="2"/>
      <c r="J54" s="2"/>
      <c r="K54" s="1"/>
      <c r="L54" s="48">
        <f t="shared" si="0"/>
        <v>0</v>
      </c>
      <c r="M54" s="49"/>
    </row>
    <row r="55" spans="1:13" s="8" customFormat="1" ht="12.75" customHeight="1" x14ac:dyDescent="0.15">
      <c r="A55" s="127"/>
      <c r="B55" s="127"/>
      <c r="C55" s="132" t="s">
        <v>11</v>
      </c>
      <c r="D55" s="132"/>
      <c r="E55" s="3"/>
      <c r="F55" s="2"/>
      <c r="G55" s="2"/>
      <c r="H55" s="2"/>
      <c r="I55" s="2"/>
      <c r="J55" s="2"/>
      <c r="K55" s="1"/>
      <c r="L55" s="48">
        <f t="shared" si="0"/>
        <v>0</v>
      </c>
      <c r="M55" s="49"/>
    </row>
    <row r="56" spans="1:13" s="8" customFormat="1" ht="12.75" customHeight="1" x14ac:dyDescent="0.15">
      <c r="A56" s="127"/>
      <c r="B56" s="127"/>
      <c r="C56" s="133"/>
      <c r="D56" s="133"/>
      <c r="E56" s="50"/>
      <c r="F56" s="51"/>
      <c r="G56" s="51"/>
      <c r="H56" s="51"/>
      <c r="I56" s="51"/>
      <c r="J56" s="51"/>
      <c r="K56" s="52"/>
      <c r="L56" s="53">
        <f t="shared" si="0"/>
        <v>0</v>
      </c>
      <c r="M56" s="54"/>
    </row>
    <row r="57" spans="1:13" s="8" customFormat="1" ht="12.75" customHeight="1" x14ac:dyDescent="0.15">
      <c r="A57" s="127"/>
      <c r="B57" s="127"/>
      <c r="C57" s="134" t="s">
        <v>10</v>
      </c>
      <c r="D57" s="135"/>
      <c r="E57" s="55">
        <f t="shared" ref="E57:K57" si="9">SUM(E53:E56)</f>
        <v>0</v>
      </c>
      <c r="F57" s="56">
        <f t="shared" si="9"/>
        <v>0</v>
      </c>
      <c r="G57" s="56">
        <f t="shared" si="9"/>
        <v>0</v>
      </c>
      <c r="H57" s="56">
        <f t="shared" si="9"/>
        <v>0</v>
      </c>
      <c r="I57" s="56">
        <f t="shared" si="9"/>
        <v>0</v>
      </c>
      <c r="J57" s="56">
        <f t="shared" si="9"/>
        <v>0</v>
      </c>
      <c r="K57" s="57">
        <f t="shared" si="9"/>
        <v>0</v>
      </c>
      <c r="L57" s="58">
        <f t="shared" si="0"/>
        <v>0</v>
      </c>
      <c r="M57" s="59"/>
    </row>
    <row r="58" spans="1:13" s="8" customFormat="1" ht="12.75" customHeight="1" x14ac:dyDescent="0.15">
      <c r="A58" s="127"/>
      <c r="B58" s="127" t="s">
        <v>9</v>
      </c>
      <c r="C58" s="138" t="s">
        <v>8</v>
      </c>
      <c r="D58" s="138"/>
      <c r="E58" s="60"/>
      <c r="F58" s="61"/>
      <c r="G58" s="61"/>
      <c r="H58" s="61"/>
      <c r="I58" s="61"/>
      <c r="J58" s="61"/>
      <c r="K58" s="62"/>
      <c r="L58" s="63">
        <f t="shared" si="0"/>
        <v>0</v>
      </c>
      <c r="M58" s="64"/>
    </row>
    <row r="59" spans="1:13" s="8" customFormat="1" ht="12.75" customHeight="1" x14ac:dyDescent="0.15">
      <c r="A59" s="127"/>
      <c r="B59" s="127"/>
      <c r="C59" s="132" t="s">
        <v>7</v>
      </c>
      <c r="D59" s="132"/>
      <c r="E59" s="3"/>
      <c r="F59" s="2"/>
      <c r="G59" s="2"/>
      <c r="H59" s="2"/>
      <c r="I59" s="2"/>
      <c r="J59" s="2"/>
      <c r="K59" s="1"/>
      <c r="L59" s="48">
        <f t="shared" si="0"/>
        <v>0</v>
      </c>
      <c r="M59" s="49"/>
    </row>
    <row r="60" spans="1:13" s="8" customFormat="1" ht="12.75" customHeight="1" x14ac:dyDescent="0.15">
      <c r="A60" s="127"/>
      <c r="B60" s="127"/>
      <c r="C60" s="132" t="s">
        <v>6</v>
      </c>
      <c r="D60" s="132"/>
      <c r="E60" s="3"/>
      <c r="F60" s="2"/>
      <c r="G60" s="2"/>
      <c r="H60" s="2"/>
      <c r="I60" s="2"/>
      <c r="J60" s="2"/>
      <c r="K60" s="1"/>
      <c r="L60" s="48">
        <f t="shared" si="0"/>
        <v>0</v>
      </c>
      <c r="M60" s="49"/>
    </row>
    <row r="61" spans="1:13" s="8" customFormat="1" ht="12.75" customHeight="1" x14ac:dyDescent="0.15">
      <c r="A61" s="127"/>
      <c r="B61" s="136"/>
      <c r="C61" s="133"/>
      <c r="D61" s="133"/>
      <c r="E61" s="50"/>
      <c r="F61" s="51"/>
      <c r="G61" s="51"/>
      <c r="H61" s="51"/>
      <c r="I61" s="51"/>
      <c r="J61" s="51"/>
      <c r="K61" s="52"/>
      <c r="L61" s="53">
        <f t="shared" si="0"/>
        <v>0</v>
      </c>
      <c r="M61" s="54"/>
    </row>
    <row r="62" spans="1:13" s="8" customFormat="1" ht="12.75" customHeight="1" thickBot="1" x14ac:dyDescent="0.2">
      <c r="A62" s="127"/>
      <c r="B62" s="137"/>
      <c r="C62" s="140" t="s">
        <v>5</v>
      </c>
      <c r="D62" s="141"/>
      <c r="E62" s="65">
        <f t="shared" ref="E62:K62" si="10">SUM(E58:E61)</f>
        <v>0</v>
      </c>
      <c r="F62" s="66">
        <f t="shared" si="10"/>
        <v>0</v>
      </c>
      <c r="G62" s="66">
        <f t="shared" si="10"/>
        <v>0</v>
      </c>
      <c r="H62" s="66">
        <f t="shared" si="10"/>
        <v>0</v>
      </c>
      <c r="I62" s="66">
        <f t="shared" si="10"/>
        <v>0</v>
      </c>
      <c r="J62" s="66">
        <f t="shared" si="10"/>
        <v>0</v>
      </c>
      <c r="K62" s="67">
        <f t="shared" si="10"/>
        <v>0</v>
      </c>
      <c r="L62" s="68">
        <f t="shared" si="0"/>
        <v>0</v>
      </c>
      <c r="M62" s="69"/>
    </row>
    <row r="63" spans="1:13" s="8" customFormat="1" ht="12.75" customHeight="1" thickTop="1" x14ac:dyDescent="0.15">
      <c r="A63" s="136"/>
      <c r="B63" s="128" t="s">
        <v>4</v>
      </c>
      <c r="C63" s="128"/>
      <c r="D63" s="128"/>
      <c r="E63" s="42">
        <f t="shared" ref="E63:K63" si="11">E57-E62</f>
        <v>0</v>
      </c>
      <c r="F63" s="43">
        <f t="shared" si="11"/>
        <v>0</v>
      </c>
      <c r="G63" s="43">
        <f t="shared" si="11"/>
        <v>0</v>
      </c>
      <c r="H63" s="43">
        <f t="shared" si="11"/>
        <v>0</v>
      </c>
      <c r="I63" s="43">
        <f t="shared" si="11"/>
        <v>0</v>
      </c>
      <c r="J63" s="43">
        <f t="shared" si="11"/>
        <v>0</v>
      </c>
      <c r="K63" s="44">
        <f t="shared" si="11"/>
        <v>0</v>
      </c>
      <c r="L63" s="45">
        <f t="shared" si="0"/>
        <v>0</v>
      </c>
      <c r="M63" s="46"/>
    </row>
    <row r="64" spans="1:13" s="8" customFormat="1" ht="12.75" customHeight="1" x14ac:dyDescent="0.15">
      <c r="A64" s="144" t="s">
        <v>3</v>
      </c>
      <c r="B64" s="144"/>
      <c r="C64" s="144"/>
      <c r="D64" s="144"/>
      <c r="E64" s="55"/>
      <c r="F64" s="56"/>
      <c r="G64" s="56"/>
      <c r="H64" s="56"/>
      <c r="I64" s="56"/>
      <c r="J64" s="56"/>
      <c r="K64" s="57"/>
      <c r="L64" s="58">
        <f t="shared" si="0"/>
        <v>0</v>
      </c>
      <c r="M64" s="59"/>
    </row>
    <row r="65" spans="1:13" s="8" customFormat="1" ht="12.75" customHeight="1" x14ac:dyDescent="0.15">
      <c r="A65" s="144" t="s">
        <v>2</v>
      </c>
      <c r="B65" s="144"/>
      <c r="C65" s="144"/>
      <c r="D65" s="144"/>
      <c r="E65" s="55">
        <f t="shared" ref="E65:K65" si="12">E43+E52+E63-E64</f>
        <v>0</v>
      </c>
      <c r="F65" s="56">
        <f t="shared" si="12"/>
        <v>0</v>
      </c>
      <c r="G65" s="56">
        <f t="shared" si="12"/>
        <v>0</v>
      </c>
      <c r="H65" s="56">
        <f t="shared" si="12"/>
        <v>0</v>
      </c>
      <c r="I65" s="56">
        <f t="shared" si="12"/>
        <v>0</v>
      </c>
      <c r="J65" s="56">
        <f t="shared" si="12"/>
        <v>0</v>
      </c>
      <c r="K65" s="57">
        <f t="shared" si="12"/>
        <v>0</v>
      </c>
      <c r="L65" s="58">
        <f t="shared" si="0"/>
        <v>0</v>
      </c>
      <c r="M65" s="59"/>
    </row>
    <row r="66" spans="1:13" s="8" customFormat="1" ht="12.75" customHeight="1" x14ac:dyDescent="0.15">
      <c r="A66" s="144" t="s">
        <v>1</v>
      </c>
      <c r="B66" s="144"/>
      <c r="C66" s="144"/>
      <c r="D66" s="144"/>
      <c r="E66" s="55"/>
      <c r="F66" s="56"/>
      <c r="G66" s="56"/>
      <c r="H66" s="56"/>
      <c r="I66" s="56"/>
      <c r="J66" s="56"/>
      <c r="K66" s="57"/>
      <c r="L66" s="58">
        <f t="shared" si="0"/>
        <v>0</v>
      </c>
      <c r="M66" s="59"/>
    </row>
    <row r="67" spans="1:13" s="8" customFormat="1" ht="12.75" customHeight="1" x14ac:dyDescent="0.15">
      <c r="A67" s="144" t="s">
        <v>0</v>
      </c>
      <c r="B67" s="144"/>
      <c r="C67" s="144"/>
      <c r="D67" s="144"/>
      <c r="E67" s="55">
        <f t="shared" ref="E67:K67" si="13">E65+E66</f>
        <v>0</v>
      </c>
      <c r="F67" s="56">
        <f t="shared" si="13"/>
        <v>0</v>
      </c>
      <c r="G67" s="56">
        <f t="shared" si="13"/>
        <v>0</v>
      </c>
      <c r="H67" s="56">
        <f t="shared" si="13"/>
        <v>0</v>
      </c>
      <c r="I67" s="56">
        <f t="shared" si="13"/>
        <v>0</v>
      </c>
      <c r="J67" s="56">
        <f t="shared" si="13"/>
        <v>0</v>
      </c>
      <c r="K67" s="57">
        <f t="shared" si="13"/>
        <v>0</v>
      </c>
      <c r="L67" s="58">
        <f t="shared" si="0"/>
        <v>0</v>
      </c>
      <c r="M67" s="59"/>
    </row>
    <row r="68" spans="1:13" s="8" customFormat="1" ht="12.75" customHeight="1" x14ac:dyDescent="0.15">
      <c r="A68" s="145" t="s">
        <v>94</v>
      </c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80"/>
    </row>
    <row r="69" spans="1:13" s="8" customFormat="1" ht="12.75" customHeight="1" x14ac:dyDescent="0.15">
      <c r="A69" s="96" t="s">
        <v>99</v>
      </c>
      <c r="E69" s="94"/>
    </row>
    <row r="70" spans="1:13" s="8" customFormat="1" ht="12.75" customHeight="1" x14ac:dyDescent="0.15">
      <c r="A70" s="96" t="s">
        <v>98</v>
      </c>
      <c r="E70" s="94"/>
    </row>
    <row r="71" spans="1:13" ht="12.75" customHeight="1" x14ac:dyDescent="0.15">
      <c r="A71" s="95"/>
      <c r="B71" s="95"/>
    </row>
  </sheetData>
  <mergeCells count="65">
    <mergeCell ref="L1:M1"/>
    <mergeCell ref="F6:F7"/>
    <mergeCell ref="G6:G7"/>
    <mergeCell ref="H6:H7"/>
    <mergeCell ref="I6:I7"/>
    <mergeCell ref="B63:D63"/>
    <mergeCell ref="C62:D62"/>
    <mergeCell ref="C50:D50"/>
    <mergeCell ref="C51:D51"/>
    <mergeCell ref="B52:D52"/>
    <mergeCell ref="A64:D64"/>
    <mergeCell ref="A65:D65"/>
    <mergeCell ref="A66:D66"/>
    <mergeCell ref="A67:D67"/>
    <mergeCell ref="A68:L68"/>
    <mergeCell ref="B58:B62"/>
    <mergeCell ref="C58:D58"/>
    <mergeCell ref="C59:D59"/>
    <mergeCell ref="C60:D60"/>
    <mergeCell ref="C61:D61"/>
    <mergeCell ref="A53:A63"/>
    <mergeCell ref="B53:B57"/>
    <mergeCell ref="C53:D53"/>
    <mergeCell ref="C54:D54"/>
    <mergeCell ref="C55:D55"/>
    <mergeCell ref="C56:D56"/>
    <mergeCell ref="C57:D57"/>
    <mergeCell ref="B43:D43"/>
    <mergeCell ref="A44:A52"/>
    <mergeCell ref="B44:B47"/>
    <mergeCell ref="C44:D44"/>
    <mergeCell ref="C45:D45"/>
    <mergeCell ref="C46:D46"/>
    <mergeCell ref="C47:D47"/>
    <mergeCell ref="B48:B51"/>
    <mergeCell ref="C48:D48"/>
    <mergeCell ref="C49:D49"/>
    <mergeCell ref="B18:B42"/>
    <mergeCell ref="C18:D18"/>
    <mergeCell ref="C19:C28"/>
    <mergeCell ref="C29:C38"/>
    <mergeCell ref="C39:D39"/>
    <mergeCell ref="C40:D40"/>
    <mergeCell ref="C41:D41"/>
    <mergeCell ref="C42:D42"/>
    <mergeCell ref="A8:A43"/>
    <mergeCell ref="B8:B17"/>
    <mergeCell ref="C8:D8"/>
    <mergeCell ref="C9:C11"/>
    <mergeCell ref="C12:D12"/>
    <mergeCell ref="C13:D13"/>
    <mergeCell ref="C14:D14"/>
    <mergeCell ref="C15:D15"/>
    <mergeCell ref="C16:D16"/>
    <mergeCell ref="C17:D17"/>
    <mergeCell ref="A2:M2"/>
    <mergeCell ref="A3:M3"/>
    <mergeCell ref="A4:E4"/>
    <mergeCell ref="A5:D7"/>
    <mergeCell ref="E5:L5"/>
    <mergeCell ref="M5:M7"/>
    <mergeCell ref="E6:E7"/>
    <mergeCell ref="J6:J7"/>
    <mergeCell ref="K6:K7"/>
    <mergeCell ref="L6:L7"/>
  </mergeCells>
  <phoneticPr fontId="2"/>
  <pageMargins left="0.78740157480314965" right="0" top="0.19685039370078741" bottom="0" header="0.51181102362204722" footer="0.11811023622047245"/>
  <pageSetup paperSize="9" scale="99" orientation="portrait" r:id="rId1"/>
  <headerFooter alignWithMargins="0">
    <oddFooter>&amp;L&amp;"ＭＳ 明朝,標準"&amp;9【書類番号28】&amp;C&amp;"ＭＳ 明朝,標準"&amp;9&amp;P&amp;R&amp;"ＭＳ 明朝,標準"&amp;9【令和６年４月募集】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9"/>
  <sheetViews>
    <sheetView showGridLines="0" tabSelected="1" view="pageLayout" topLeftCell="A31" zoomScaleNormal="100" zoomScaleSheetLayoutView="100" workbookViewId="0">
      <selection activeCell="C59" sqref="C59"/>
    </sheetView>
  </sheetViews>
  <sheetFormatPr defaultRowHeight="11.25" x14ac:dyDescent="0.15"/>
  <cols>
    <col min="1" max="1" width="8.625" style="9" customWidth="1"/>
    <col min="2" max="2" width="10" style="9" customWidth="1"/>
    <col min="3" max="6" width="10.75" style="9" customWidth="1"/>
    <col min="7" max="7" width="10.75" style="9" bestFit="1" customWidth="1"/>
    <col min="8" max="8" width="15.875" style="9" customWidth="1"/>
    <col min="9" max="16384" width="9" style="9"/>
  </cols>
  <sheetData>
    <row r="1" spans="1:8" ht="13.5" x14ac:dyDescent="0.15">
      <c r="A1" s="8" t="s">
        <v>93</v>
      </c>
      <c r="H1" s="10"/>
    </row>
    <row r="2" spans="1:8" ht="17.25" x14ac:dyDescent="0.15">
      <c r="A2" s="158" t="s">
        <v>102</v>
      </c>
      <c r="B2" s="158"/>
      <c r="C2" s="158"/>
      <c r="D2" s="158"/>
      <c r="E2" s="158"/>
      <c r="F2" s="158"/>
      <c r="G2" s="158"/>
      <c r="H2" s="158"/>
    </row>
    <row r="3" spans="1:8" ht="8.25" customHeight="1" x14ac:dyDescent="0.15">
      <c r="A3" s="7"/>
      <c r="B3" s="7"/>
      <c r="C3" s="7"/>
      <c r="D3" s="7"/>
      <c r="E3" s="7"/>
      <c r="F3" s="7"/>
      <c r="G3" s="7"/>
      <c r="H3" s="7"/>
    </row>
    <row r="4" spans="1:8" ht="18" customHeight="1" x14ac:dyDescent="0.15">
      <c r="A4" s="5"/>
      <c r="B4" s="11" t="s">
        <v>68</v>
      </c>
      <c r="C4" s="150"/>
      <c r="D4" s="150"/>
      <c r="E4" s="5"/>
      <c r="F4" s="11" t="s">
        <v>67</v>
      </c>
      <c r="G4" s="150"/>
      <c r="H4" s="150"/>
    </row>
    <row r="5" spans="1:8" x14ac:dyDescent="0.15">
      <c r="H5" s="12" t="s">
        <v>76</v>
      </c>
    </row>
    <row r="6" spans="1:8" ht="15" customHeight="1" x14ac:dyDescent="0.15">
      <c r="A6" s="151" t="s">
        <v>66</v>
      </c>
      <c r="B6" s="13" t="s">
        <v>78</v>
      </c>
      <c r="C6" s="153" t="s">
        <v>72</v>
      </c>
      <c r="D6" s="153" t="s">
        <v>73</v>
      </c>
      <c r="E6" s="153" t="s">
        <v>74</v>
      </c>
      <c r="F6" s="153" t="s">
        <v>75</v>
      </c>
      <c r="G6" s="153" t="s">
        <v>65</v>
      </c>
      <c r="H6" s="155" t="s">
        <v>41</v>
      </c>
    </row>
    <row r="7" spans="1:8" ht="15" customHeight="1" x14ac:dyDescent="0.15">
      <c r="A7" s="152"/>
      <c r="B7" s="14" t="s">
        <v>79</v>
      </c>
      <c r="C7" s="154"/>
      <c r="D7" s="154"/>
      <c r="E7" s="154"/>
      <c r="F7" s="154"/>
      <c r="G7" s="154"/>
      <c r="H7" s="156"/>
    </row>
    <row r="8" spans="1:8" ht="15" customHeight="1" x14ac:dyDescent="0.15">
      <c r="A8" s="152"/>
      <c r="B8" s="14" t="s">
        <v>77</v>
      </c>
      <c r="C8" s="16" t="s">
        <v>64</v>
      </c>
      <c r="D8" s="17" t="s">
        <v>63</v>
      </c>
      <c r="E8" s="17" t="s">
        <v>62</v>
      </c>
      <c r="F8" s="18" t="s">
        <v>61</v>
      </c>
      <c r="G8" s="15" t="s">
        <v>60</v>
      </c>
      <c r="H8" s="157"/>
    </row>
    <row r="9" spans="1:8" ht="15" customHeight="1" x14ac:dyDescent="0.15">
      <c r="A9" s="159" t="s">
        <v>59</v>
      </c>
      <c r="B9" s="19"/>
      <c r="C9" s="20"/>
      <c r="D9" s="20"/>
      <c r="E9" s="20"/>
      <c r="F9" s="20">
        <f>(C9+D9)*12+E9</f>
        <v>0</v>
      </c>
      <c r="G9" s="21">
        <f>+F9*B9</f>
        <v>0</v>
      </c>
      <c r="H9" s="22"/>
    </row>
    <row r="10" spans="1:8" ht="15" customHeight="1" x14ac:dyDescent="0.15">
      <c r="A10" s="160"/>
      <c r="B10" s="23"/>
      <c r="C10" s="24"/>
      <c r="D10" s="24"/>
      <c r="E10" s="24"/>
      <c r="F10" s="24">
        <f>(C10+D10)*12+E10</f>
        <v>0</v>
      </c>
      <c r="G10" s="25">
        <f>+F10*B10</f>
        <v>0</v>
      </c>
      <c r="H10" s="26"/>
    </row>
    <row r="11" spans="1:8" ht="15" customHeight="1" x14ac:dyDescent="0.15">
      <c r="A11" s="161"/>
      <c r="B11" s="27">
        <f>SUM(B9:B10)</f>
        <v>0</v>
      </c>
      <c r="C11" s="28"/>
      <c r="D11" s="28"/>
      <c r="E11" s="28"/>
      <c r="F11" s="28"/>
      <c r="G11" s="29">
        <f>SUM(G9:G10)</f>
        <v>0</v>
      </c>
      <c r="H11" s="30"/>
    </row>
    <row r="12" spans="1:8" ht="15" customHeight="1" x14ac:dyDescent="0.15">
      <c r="A12" s="159" t="s">
        <v>89</v>
      </c>
      <c r="B12" s="19"/>
      <c r="C12" s="20"/>
      <c r="D12" s="20"/>
      <c r="E12" s="20"/>
      <c r="F12" s="20">
        <f>(C12+D12)*12+E12</f>
        <v>0</v>
      </c>
      <c r="G12" s="21">
        <f>+F12*B12</f>
        <v>0</v>
      </c>
      <c r="H12" s="22"/>
    </row>
    <row r="13" spans="1:8" ht="15" customHeight="1" x14ac:dyDescent="0.15">
      <c r="A13" s="160"/>
      <c r="B13" s="23"/>
      <c r="C13" s="24"/>
      <c r="D13" s="24"/>
      <c r="E13" s="24"/>
      <c r="F13" s="24">
        <f>(C13+D13)*12+E13</f>
        <v>0</v>
      </c>
      <c r="G13" s="25">
        <f>+F13*B13</f>
        <v>0</v>
      </c>
      <c r="H13" s="26"/>
    </row>
    <row r="14" spans="1:8" ht="15" customHeight="1" x14ac:dyDescent="0.15">
      <c r="A14" s="161"/>
      <c r="B14" s="27">
        <f>SUM(B12:B13)</f>
        <v>0</v>
      </c>
      <c r="C14" s="28"/>
      <c r="D14" s="28"/>
      <c r="E14" s="28"/>
      <c r="F14" s="28"/>
      <c r="G14" s="29">
        <f>SUM(G12:G13)</f>
        <v>0</v>
      </c>
      <c r="H14" s="30"/>
    </row>
    <row r="15" spans="1:8" ht="15" customHeight="1" x14ac:dyDescent="0.15">
      <c r="A15" s="159" t="s">
        <v>58</v>
      </c>
      <c r="B15" s="19"/>
      <c r="C15" s="20"/>
      <c r="D15" s="20"/>
      <c r="E15" s="20"/>
      <c r="F15" s="20">
        <f>(C15+D15)*12+E15</f>
        <v>0</v>
      </c>
      <c r="G15" s="21">
        <f>+F15*B15</f>
        <v>0</v>
      </c>
      <c r="H15" s="22"/>
    </row>
    <row r="16" spans="1:8" ht="15" customHeight="1" x14ac:dyDescent="0.15">
      <c r="A16" s="160"/>
      <c r="B16" s="23"/>
      <c r="C16" s="24"/>
      <c r="D16" s="24"/>
      <c r="E16" s="24"/>
      <c r="F16" s="24">
        <f>(C16+D16)*12+E16</f>
        <v>0</v>
      </c>
      <c r="G16" s="25">
        <f>+F16*B16</f>
        <v>0</v>
      </c>
      <c r="H16" s="26"/>
    </row>
    <row r="17" spans="1:8" ht="15" customHeight="1" x14ac:dyDescent="0.15">
      <c r="A17" s="161"/>
      <c r="B17" s="27">
        <f>SUM(B15:B16)</f>
        <v>0</v>
      </c>
      <c r="C17" s="28"/>
      <c r="D17" s="28"/>
      <c r="E17" s="28"/>
      <c r="F17" s="28"/>
      <c r="G17" s="29">
        <f>SUM(G15:G16)</f>
        <v>0</v>
      </c>
      <c r="H17" s="30"/>
    </row>
    <row r="18" spans="1:8" ht="15" customHeight="1" x14ac:dyDescent="0.15">
      <c r="A18" s="166" t="s">
        <v>57</v>
      </c>
      <c r="B18" s="19"/>
      <c r="C18" s="20"/>
      <c r="D18" s="20"/>
      <c r="E18" s="20"/>
      <c r="F18" s="20">
        <f>(C18+D18)*12+E18</f>
        <v>0</v>
      </c>
      <c r="G18" s="21">
        <f>+F18*B18</f>
        <v>0</v>
      </c>
      <c r="H18" s="22"/>
    </row>
    <row r="19" spans="1:8" ht="15" customHeight="1" x14ac:dyDescent="0.15">
      <c r="A19" s="167"/>
      <c r="B19" s="23"/>
      <c r="C19" s="24"/>
      <c r="D19" s="24"/>
      <c r="E19" s="24"/>
      <c r="F19" s="24">
        <f>(C19+D19)*12+E19</f>
        <v>0</v>
      </c>
      <c r="G19" s="25">
        <f>+F19*B19</f>
        <v>0</v>
      </c>
      <c r="H19" s="26"/>
    </row>
    <row r="20" spans="1:8" ht="15" customHeight="1" x14ac:dyDescent="0.15">
      <c r="A20" s="168"/>
      <c r="B20" s="27">
        <f>SUM(B18:B19)</f>
        <v>0</v>
      </c>
      <c r="C20" s="28"/>
      <c r="D20" s="28"/>
      <c r="E20" s="28"/>
      <c r="F20" s="28"/>
      <c r="G20" s="29">
        <f>SUM(G18:G19)</f>
        <v>0</v>
      </c>
      <c r="H20" s="30"/>
    </row>
    <row r="21" spans="1:8" ht="15" customHeight="1" x14ac:dyDescent="0.15">
      <c r="A21" s="159" t="s">
        <v>56</v>
      </c>
      <c r="B21" s="19"/>
      <c r="C21" s="20"/>
      <c r="D21" s="20"/>
      <c r="E21" s="20"/>
      <c r="F21" s="20">
        <f>(C21+D21)*12+E21</f>
        <v>0</v>
      </c>
      <c r="G21" s="21">
        <f>+F21*B21</f>
        <v>0</v>
      </c>
      <c r="H21" s="22"/>
    </row>
    <row r="22" spans="1:8" ht="15" customHeight="1" x14ac:dyDescent="0.15">
      <c r="A22" s="160"/>
      <c r="B22" s="23"/>
      <c r="C22" s="24"/>
      <c r="D22" s="24"/>
      <c r="E22" s="24"/>
      <c r="F22" s="24">
        <f>(C22+D22)*12+E22</f>
        <v>0</v>
      </c>
      <c r="G22" s="25">
        <f>+F22*B22</f>
        <v>0</v>
      </c>
      <c r="H22" s="26"/>
    </row>
    <row r="23" spans="1:8" ht="15" customHeight="1" x14ac:dyDescent="0.15">
      <c r="A23" s="161"/>
      <c r="B23" s="27">
        <f>SUM(B21:B22)</f>
        <v>0</v>
      </c>
      <c r="C23" s="28"/>
      <c r="D23" s="28"/>
      <c r="E23" s="28"/>
      <c r="F23" s="28"/>
      <c r="G23" s="29">
        <f>SUM(G21:G22)</f>
        <v>0</v>
      </c>
      <c r="H23" s="30"/>
    </row>
    <row r="24" spans="1:8" ht="15" customHeight="1" x14ac:dyDescent="0.15">
      <c r="A24" s="159" t="s">
        <v>55</v>
      </c>
      <c r="B24" s="19"/>
      <c r="C24" s="20"/>
      <c r="D24" s="20"/>
      <c r="E24" s="20"/>
      <c r="F24" s="20">
        <f>(C24+D24)*12+E24</f>
        <v>0</v>
      </c>
      <c r="G24" s="21">
        <f>+F24*B24</f>
        <v>0</v>
      </c>
      <c r="H24" s="22"/>
    </row>
    <row r="25" spans="1:8" ht="15" customHeight="1" x14ac:dyDescent="0.15">
      <c r="A25" s="160"/>
      <c r="B25" s="23"/>
      <c r="C25" s="24"/>
      <c r="D25" s="24"/>
      <c r="E25" s="24"/>
      <c r="F25" s="24">
        <f>(C25+D25)*12+E25</f>
        <v>0</v>
      </c>
      <c r="G25" s="25">
        <f>+F25*B25</f>
        <v>0</v>
      </c>
      <c r="H25" s="26"/>
    </row>
    <row r="26" spans="1:8" ht="15" customHeight="1" x14ac:dyDescent="0.15">
      <c r="A26" s="161"/>
      <c r="B26" s="27">
        <f>SUM(B24:B25)</f>
        <v>0</v>
      </c>
      <c r="C26" s="28"/>
      <c r="D26" s="28"/>
      <c r="E26" s="28"/>
      <c r="F26" s="28"/>
      <c r="G26" s="29">
        <f>SUM(G24:G25)</f>
        <v>0</v>
      </c>
      <c r="H26" s="30"/>
    </row>
    <row r="27" spans="1:8" ht="15" customHeight="1" x14ac:dyDescent="0.15">
      <c r="A27" s="159" t="s">
        <v>54</v>
      </c>
      <c r="B27" s="19"/>
      <c r="C27" s="20"/>
      <c r="D27" s="20"/>
      <c r="E27" s="20"/>
      <c r="F27" s="20">
        <f>(C27+D27)*12+E27</f>
        <v>0</v>
      </c>
      <c r="G27" s="21">
        <f>+F27*B27</f>
        <v>0</v>
      </c>
      <c r="H27" s="22"/>
    </row>
    <row r="28" spans="1:8" ht="15" customHeight="1" x14ac:dyDescent="0.15">
      <c r="A28" s="160"/>
      <c r="B28" s="23"/>
      <c r="C28" s="24"/>
      <c r="D28" s="24"/>
      <c r="E28" s="24"/>
      <c r="F28" s="24">
        <f>(C28+D28)*12+E28</f>
        <v>0</v>
      </c>
      <c r="G28" s="25">
        <f>+F28*B28</f>
        <v>0</v>
      </c>
      <c r="H28" s="26"/>
    </row>
    <row r="29" spans="1:8" ht="15" customHeight="1" x14ac:dyDescent="0.15">
      <c r="A29" s="161"/>
      <c r="B29" s="27">
        <f>SUM(B27:B28)</f>
        <v>0</v>
      </c>
      <c r="C29" s="28"/>
      <c r="D29" s="28"/>
      <c r="E29" s="28"/>
      <c r="F29" s="28"/>
      <c r="G29" s="29">
        <f>SUM(G27:G28)</f>
        <v>0</v>
      </c>
      <c r="H29" s="30"/>
    </row>
    <row r="30" spans="1:8" ht="15" customHeight="1" x14ac:dyDescent="0.15">
      <c r="A30" s="159" t="s">
        <v>53</v>
      </c>
      <c r="B30" s="19"/>
      <c r="C30" s="20"/>
      <c r="D30" s="20"/>
      <c r="E30" s="20"/>
      <c r="F30" s="20">
        <f>(C30+D30)*12+E30</f>
        <v>0</v>
      </c>
      <c r="G30" s="21">
        <f>+F30*B30</f>
        <v>0</v>
      </c>
      <c r="H30" s="22"/>
    </row>
    <row r="31" spans="1:8" ht="15" customHeight="1" x14ac:dyDescent="0.15">
      <c r="A31" s="160"/>
      <c r="B31" s="23"/>
      <c r="C31" s="24"/>
      <c r="D31" s="24"/>
      <c r="E31" s="24"/>
      <c r="F31" s="24">
        <f>(C31+D31)*12+E31</f>
        <v>0</v>
      </c>
      <c r="G31" s="25">
        <f>+F31*B31</f>
        <v>0</v>
      </c>
      <c r="H31" s="26"/>
    </row>
    <row r="32" spans="1:8" ht="15" customHeight="1" x14ac:dyDescent="0.15">
      <c r="A32" s="161"/>
      <c r="B32" s="27">
        <f>SUM(B30:B31)</f>
        <v>0</v>
      </c>
      <c r="C32" s="28"/>
      <c r="D32" s="28"/>
      <c r="E32" s="28"/>
      <c r="F32" s="28"/>
      <c r="G32" s="29">
        <f>SUM(G30:G31)</f>
        <v>0</v>
      </c>
      <c r="H32" s="30"/>
    </row>
    <row r="33" spans="1:8" ht="15" customHeight="1" x14ac:dyDescent="0.15">
      <c r="A33" s="159" t="s">
        <v>52</v>
      </c>
      <c r="B33" s="19"/>
      <c r="C33" s="20"/>
      <c r="D33" s="20"/>
      <c r="E33" s="20"/>
      <c r="F33" s="20">
        <f>(C33+D33)*12+E33</f>
        <v>0</v>
      </c>
      <c r="G33" s="21">
        <f>+F33*B33</f>
        <v>0</v>
      </c>
      <c r="H33" s="22"/>
    </row>
    <row r="34" spans="1:8" ht="15" customHeight="1" x14ac:dyDescent="0.15">
      <c r="A34" s="160"/>
      <c r="B34" s="23"/>
      <c r="C34" s="24"/>
      <c r="D34" s="24"/>
      <c r="E34" s="24"/>
      <c r="F34" s="24">
        <f>(C34+D34)*12+E34</f>
        <v>0</v>
      </c>
      <c r="G34" s="25">
        <f>+F34*B34</f>
        <v>0</v>
      </c>
      <c r="H34" s="26"/>
    </row>
    <row r="35" spans="1:8" ht="15" customHeight="1" x14ac:dyDescent="0.15">
      <c r="A35" s="161"/>
      <c r="B35" s="27">
        <f>SUM(B33:B34)</f>
        <v>0</v>
      </c>
      <c r="C35" s="28"/>
      <c r="D35" s="28"/>
      <c r="E35" s="28"/>
      <c r="F35" s="28"/>
      <c r="G35" s="29">
        <f>SUM(G33:G34)</f>
        <v>0</v>
      </c>
      <c r="H35" s="30"/>
    </row>
    <row r="36" spans="1:8" ht="15" customHeight="1" x14ac:dyDescent="0.15">
      <c r="A36" s="159" t="s">
        <v>51</v>
      </c>
      <c r="B36" s="19"/>
      <c r="C36" s="20"/>
      <c r="D36" s="20"/>
      <c r="E36" s="20"/>
      <c r="F36" s="20">
        <f>(C36+D36)*12+E36</f>
        <v>0</v>
      </c>
      <c r="G36" s="21">
        <f>+F36*B36</f>
        <v>0</v>
      </c>
      <c r="H36" s="22"/>
    </row>
    <row r="37" spans="1:8" ht="15" customHeight="1" x14ac:dyDescent="0.15">
      <c r="A37" s="160"/>
      <c r="B37" s="23"/>
      <c r="C37" s="24"/>
      <c r="D37" s="24"/>
      <c r="E37" s="24"/>
      <c r="F37" s="24">
        <f>(C37+D37)*12+E37</f>
        <v>0</v>
      </c>
      <c r="G37" s="25">
        <f>+F37*B37</f>
        <v>0</v>
      </c>
      <c r="H37" s="26"/>
    </row>
    <row r="38" spans="1:8" ht="15" customHeight="1" x14ac:dyDescent="0.15">
      <c r="A38" s="161"/>
      <c r="B38" s="27">
        <f>SUM(B36:B37)</f>
        <v>0</v>
      </c>
      <c r="C38" s="28"/>
      <c r="D38" s="28"/>
      <c r="E38" s="28"/>
      <c r="F38" s="28"/>
      <c r="G38" s="29">
        <f>SUM(G36:G37)</f>
        <v>0</v>
      </c>
      <c r="H38" s="30"/>
    </row>
    <row r="39" spans="1:8" ht="15" customHeight="1" x14ac:dyDescent="0.15">
      <c r="A39" s="159" t="s">
        <v>50</v>
      </c>
      <c r="B39" s="19"/>
      <c r="C39" s="20"/>
      <c r="D39" s="20"/>
      <c r="E39" s="20"/>
      <c r="F39" s="20">
        <f>(C39+D39)*12+E39</f>
        <v>0</v>
      </c>
      <c r="G39" s="21">
        <f>+F39*B39</f>
        <v>0</v>
      </c>
      <c r="H39" s="22"/>
    </row>
    <row r="40" spans="1:8" ht="15" customHeight="1" x14ac:dyDescent="0.15">
      <c r="A40" s="160"/>
      <c r="B40" s="23"/>
      <c r="C40" s="24"/>
      <c r="D40" s="24"/>
      <c r="E40" s="24"/>
      <c r="F40" s="24">
        <f>(C40+D40)*12+E40</f>
        <v>0</v>
      </c>
      <c r="G40" s="25">
        <f>+F40*B40</f>
        <v>0</v>
      </c>
      <c r="H40" s="26"/>
    </row>
    <row r="41" spans="1:8" ht="15" customHeight="1" x14ac:dyDescent="0.15">
      <c r="A41" s="161"/>
      <c r="B41" s="27">
        <f>SUM(B39:B40)</f>
        <v>0</v>
      </c>
      <c r="C41" s="28"/>
      <c r="D41" s="28"/>
      <c r="E41" s="28"/>
      <c r="F41" s="28"/>
      <c r="G41" s="29">
        <f>SUM(G39:G40)</f>
        <v>0</v>
      </c>
      <c r="H41" s="30"/>
    </row>
    <row r="42" spans="1:8" ht="15" customHeight="1" x14ac:dyDescent="0.15">
      <c r="A42" s="159" t="s">
        <v>71</v>
      </c>
      <c r="B42" s="19"/>
      <c r="C42" s="20"/>
      <c r="D42" s="20"/>
      <c r="E42" s="20"/>
      <c r="F42" s="20">
        <f>(C42+D42)*12+E42</f>
        <v>0</v>
      </c>
      <c r="G42" s="21">
        <f>+F42*B42</f>
        <v>0</v>
      </c>
      <c r="H42" s="22"/>
    </row>
    <row r="43" spans="1:8" ht="15" customHeight="1" x14ac:dyDescent="0.15">
      <c r="A43" s="160"/>
      <c r="B43" s="23"/>
      <c r="C43" s="24"/>
      <c r="D43" s="24"/>
      <c r="E43" s="24"/>
      <c r="F43" s="24">
        <f>(C43+D43)*12+E43</f>
        <v>0</v>
      </c>
      <c r="G43" s="25">
        <f>+F43*B43</f>
        <v>0</v>
      </c>
      <c r="H43" s="26"/>
    </row>
    <row r="44" spans="1:8" ht="15" customHeight="1" x14ac:dyDescent="0.15">
      <c r="A44" s="161"/>
      <c r="B44" s="27">
        <f>SUM(B42:B43)</f>
        <v>0</v>
      </c>
      <c r="C44" s="28"/>
      <c r="D44" s="28"/>
      <c r="E44" s="28"/>
      <c r="F44" s="28"/>
      <c r="G44" s="29">
        <f>SUM(G42:G43)</f>
        <v>0</v>
      </c>
      <c r="H44" s="30"/>
    </row>
    <row r="45" spans="1:8" ht="18" customHeight="1" x14ac:dyDescent="0.15">
      <c r="A45" s="84" t="s">
        <v>40</v>
      </c>
      <c r="B45" s="89">
        <f>SUM(B44,B41,B38,B35,B32,B29,B26,B23,B20,B17,B14,B11)</f>
        <v>0</v>
      </c>
      <c r="C45" s="83"/>
      <c r="D45" s="83"/>
      <c r="E45" s="83"/>
      <c r="F45" s="83"/>
      <c r="G45" s="81">
        <f>SUM(G44,G41,G38,G35,G32,G29,G26,G23,G20,G17,G14,G11)</f>
        <v>0</v>
      </c>
      <c r="H45" s="82"/>
    </row>
    <row r="46" spans="1:8" ht="10.5" customHeight="1" x14ac:dyDescent="0.15">
      <c r="A46" s="31"/>
      <c r="B46" s="31"/>
      <c r="C46" s="32"/>
      <c r="D46" s="32"/>
      <c r="E46" s="33"/>
      <c r="F46" s="34"/>
      <c r="G46" s="34"/>
      <c r="H46" s="34"/>
    </row>
    <row r="47" spans="1:8" ht="15" customHeight="1" x14ac:dyDescent="0.15">
      <c r="A47" s="175"/>
      <c r="B47" s="176"/>
      <c r="C47" s="35" t="s">
        <v>49</v>
      </c>
      <c r="D47" s="35" t="s">
        <v>48</v>
      </c>
      <c r="E47" s="35" t="s">
        <v>47</v>
      </c>
      <c r="F47" s="35" t="s">
        <v>46</v>
      </c>
      <c r="G47" s="170" t="s">
        <v>82</v>
      </c>
      <c r="H47" s="36"/>
    </row>
    <row r="48" spans="1:8" ht="15" customHeight="1" x14ac:dyDescent="0.15">
      <c r="A48" s="177"/>
      <c r="B48" s="178"/>
      <c r="C48" s="37" t="s">
        <v>45</v>
      </c>
      <c r="D48" s="37" t="s">
        <v>44</v>
      </c>
      <c r="E48" s="37" t="s">
        <v>80</v>
      </c>
      <c r="F48" s="37" t="s">
        <v>81</v>
      </c>
      <c r="G48" s="171"/>
      <c r="H48" s="36"/>
    </row>
    <row r="49" spans="1:8" ht="15" customHeight="1" x14ac:dyDescent="0.15">
      <c r="A49" s="164" t="s">
        <v>59</v>
      </c>
      <c r="B49" s="165"/>
      <c r="C49" s="38">
        <f>SUM(G11)</f>
        <v>0</v>
      </c>
      <c r="D49" s="38"/>
      <c r="E49" s="38"/>
      <c r="F49" s="38">
        <f>SUM(C49:E49)</f>
        <v>0</v>
      </c>
      <c r="G49" s="85">
        <f>SUM(B11)</f>
        <v>0</v>
      </c>
      <c r="H49" s="36"/>
    </row>
    <row r="50" spans="1:8" ht="15" customHeight="1" x14ac:dyDescent="0.15">
      <c r="A50" s="172" t="s">
        <v>85</v>
      </c>
      <c r="B50" s="90" t="s">
        <v>83</v>
      </c>
      <c r="C50" s="38">
        <f>SUM(G12,G15,G18,G21,G24,G27,G30,G33,G36,G39,G42)</f>
        <v>0</v>
      </c>
      <c r="D50" s="38"/>
      <c r="E50" s="38"/>
      <c r="F50" s="38">
        <f>SUM(C50:E50)</f>
        <v>0</v>
      </c>
      <c r="G50" s="86">
        <f>SUM(B42,B39,B36,B33,B30,B27,B24,B21,B18,B15,B12)</f>
        <v>0</v>
      </c>
      <c r="H50" s="36"/>
    </row>
    <row r="51" spans="1:8" ht="15" customHeight="1" x14ac:dyDescent="0.15">
      <c r="A51" s="173"/>
      <c r="B51" s="91" t="s">
        <v>84</v>
      </c>
      <c r="C51" s="38">
        <f>SUM(G13,G16,G19,G22,G25,G28,G31,G34,G37,G40,G43)</f>
        <v>0</v>
      </c>
      <c r="D51" s="39"/>
      <c r="E51" s="39"/>
      <c r="F51" s="38">
        <f>SUM(C51:E51)</f>
        <v>0</v>
      </c>
      <c r="G51" s="88">
        <f>SUM(B43,B40,B37,B34,B31,B28,B25,B22,B19,B16,B13)</f>
        <v>0</v>
      </c>
      <c r="H51" s="36"/>
    </row>
    <row r="52" spans="1:8" ht="15" customHeight="1" x14ac:dyDescent="0.15">
      <c r="A52" s="162" t="s">
        <v>40</v>
      </c>
      <c r="B52" s="163"/>
      <c r="C52" s="4">
        <f>SUM(C49:C51)</f>
        <v>0</v>
      </c>
      <c r="D52" s="4">
        <f>SUM(D49:D51)</f>
        <v>0</v>
      </c>
      <c r="E52" s="4">
        <f>SUM(E49:E51)</f>
        <v>0</v>
      </c>
      <c r="F52" s="4">
        <f>SUM(F49:F51)</f>
        <v>0</v>
      </c>
      <c r="G52" s="87">
        <f>SUM(B44,B41,B38,B35,B32,B29,B26,B23,B20,B17,B14,B11)</f>
        <v>0</v>
      </c>
      <c r="H52" s="36"/>
    </row>
    <row r="53" spans="1:8" s="36" customFormat="1" ht="10.5" customHeight="1" x14ac:dyDescent="0.15">
      <c r="A53" s="174"/>
      <c r="B53" s="174"/>
      <c r="C53" s="92"/>
      <c r="D53" s="92"/>
      <c r="E53" s="92"/>
      <c r="F53" s="5"/>
      <c r="G53" s="5"/>
      <c r="H53" s="5"/>
    </row>
    <row r="54" spans="1:8" s="36" customFormat="1" ht="15" customHeight="1" x14ac:dyDescent="0.15">
      <c r="A54" s="169" t="s">
        <v>95</v>
      </c>
      <c r="B54" s="169"/>
      <c r="C54" s="169"/>
      <c r="D54" s="169"/>
      <c r="E54" s="169"/>
      <c r="F54" s="169"/>
      <c r="G54" s="169"/>
    </row>
    <row r="55" spans="1:8" ht="15" customHeight="1" x14ac:dyDescent="0.15"/>
    <row r="56" spans="1:8" ht="15" customHeight="1" x14ac:dyDescent="0.15"/>
    <row r="57" spans="1:8" ht="15" customHeight="1" x14ac:dyDescent="0.15"/>
    <row r="58" spans="1:8" ht="15" customHeight="1" x14ac:dyDescent="0.15"/>
    <row r="59" spans="1:8" ht="15" customHeight="1" x14ac:dyDescent="0.15">
      <c r="A59" s="6"/>
    </row>
  </sheetData>
  <mergeCells count="29">
    <mergeCell ref="A54:G54"/>
    <mergeCell ref="G47:G48"/>
    <mergeCell ref="A50:A51"/>
    <mergeCell ref="A53:B53"/>
    <mergeCell ref="A30:A32"/>
    <mergeCell ref="A42:A44"/>
    <mergeCell ref="A47:B48"/>
    <mergeCell ref="A39:A41"/>
    <mergeCell ref="A33:A35"/>
    <mergeCell ref="A36:A38"/>
    <mergeCell ref="A2:H2"/>
    <mergeCell ref="A9:A11"/>
    <mergeCell ref="A52:B52"/>
    <mergeCell ref="A49:B49"/>
    <mergeCell ref="A12:A14"/>
    <mergeCell ref="A15:A17"/>
    <mergeCell ref="A18:A20"/>
    <mergeCell ref="A21:A23"/>
    <mergeCell ref="A24:A26"/>
    <mergeCell ref="A27:A29"/>
    <mergeCell ref="C4:D4"/>
    <mergeCell ref="G4:H4"/>
    <mergeCell ref="A6:A8"/>
    <mergeCell ref="C6:C7"/>
    <mergeCell ref="D6:D7"/>
    <mergeCell ref="E6:E7"/>
    <mergeCell ref="F6:F7"/>
    <mergeCell ref="G6:G7"/>
    <mergeCell ref="H6:H8"/>
  </mergeCells>
  <phoneticPr fontId="2"/>
  <pageMargins left="0.86614173228346458" right="0.39370078740157483" top="0.39370078740157483" bottom="0.19685039370078741" header="0.31496062992125984" footer="0.11811023622047245"/>
  <pageSetup paperSize="9" orientation="portrait" r:id="rId1"/>
  <headerFooter alignWithMargins="0">
    <oddFooter>&amp;L&amp;"ＭＳ 明朝,標準"&amp;9【書類番号２８】別紙&amp;C&amp;"ＭＳ 明朝,標準"&amp;9 １&amp;R&amp;"ＭＳ 明朝,標準"&amp;9【令和６年４月募集】</oddFooter>
  </headerFooter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(資金収支)</vt:lpstr>
      <vt:lpstr>別紙(人件費)</vt:lpstr>
      <vt:lpstr>'(資金収支)'!Print_Area</vt:lpstr>
      <vt:lpstr>'別紙(人件費)'!Print_Area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2022-01-03T06:53:27Z</cp:lastPrinted>
  <dcterms:created xsi:type="dcterms:W3CDTF">2009-03-04T05:40:11Z</dcterms:created>
  <dcterms:modified xsi:type="dcterms:W3CDTF">2024-03-22T01:11:37Z</dcterms:modified>
</cp:coreProperties>
</file>