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13_ncr:1_{B828D940-C6CC-4624-9A9D-0283873FD258}" revIDLastSave="0" xr10:uidLastSave="{00000000-0000-0000-0000-000000000000}"/>
  <bookViews>
    <workbookView tabRatio="781" xr2:uid="{00000000-000D-0000-FFFF-FFFF00000000}" windowHeight="12576" windowWidth="23256" xWindow="-108" yWindow="-108"/>
  </bookViews>
  <sheets>
    <sheet r:id="rId1" name="必ず確認すること！" sheetId="45"/>
    <sheet r:id="rId2" name="精算書" sheetId="38"/>
    <sheet r:id="rId3" name="15号 補助事業実績報告書" sheetId="40"/>
    <sheet r:id="rId4" name="16号 事業実施報告書" sheetId="41"/>
    <sheet r:id="rId5" name="17号 収支決算書" sheetId="34"/>
    <sheet r:id="rId6" name="支払証明証書" sheetId="44"/>
  </sheets>
  <definedNames>
    <definedName localSheetId="3" name="_xlnm.Print_Area">'16号 事業実施報告書'!$A$1:$AM$176</definedName>
    <definedName localSheetId="4" name="_xlnm.Print_Area">'17号 収支決算書'!$A$1:$AM$36</definedName>
    <definedName localSheetId="5" name="_xlnm.Print_Area">支払証明証書!$A$1:$BA$80</definedName>
    <definedName localSheetId="1" name="_xlnm.Print_Area">精算書!$A$1:$BA$83</definedName>
    <definedName localSheetId="0" name="_xlnm.Print_Area">'必ず確認すること！'!$A$1:$L$31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76" i="44" l="1"/>
  <c r="AE76" i="44"/>
  <c r="AE73" i="44"/>
  <c r="AD66" i="44"/>
  <c r="H35" i="34"/>
  <c r="N7" i="34"/>
  <c r="Z26" i="34"/>
  <c r="Z27" i="34"/>
  <c r="Z28" i="34"/>
  <c r="Z29" i="34"/>
  <c r="Z30" i="34"/>
  <c r="Z31" i="34"/>
  <c r="Z22" i="34"/>
  <c r="Z23" i="34"/>
  <c r="Z24" i="34"/>
  <c r="Z25" i="34"/>
  <c r="T32" i="34"/>
  <c r="U35" i="34" s="1"/>
  <c r="AH35" i="34" s="1"/>
  <c r="M32" i="34"/>
  <c r="S17" i="34"/>
  <c r="M17" i="34"/>
  <c r="Z15" i="34"/>
  <c r="Z14" i="34"/>
  <c r="Z13" i="34"/>
  <c r="Z12" i="34"/>
  <c r="Z11" i="34"/>
  <c r="Z32" i="34" l="1"/>
  <c r="Z17" i="34"/>
  <c r="D37" i="38" l="1"/>
  <c r="G34" i="38"/>
  <c r="AJ66" i="44"/>
  <c r="O66" i="44" l="1"/>
  <c r="J66" i="44"/>
  <c r="E66" i="44"/>
  <c r="AE27" i="41"/>
  <c r="AB27" i="41"/>
  <c r="Y27" i="41"/>
  <c r="AA7" i="34" s="1"/>
  <c r="AV5" i="40"/>
  <c r="AQ5" i="40"/>
  <c r="AL5" i="40"/>
  <c r="V24" i="38" l="1"/>
  <c r="AE24" i="38"/>
  <c r="V19" i="38"/>
  <c r="V13" i="38"/>
  <c r="X11" i="38"/>
  <c r="O10" i="41" l="1"/>
  <c r="G10" i="44" s="1"/>
  <c r="AG43" i="40"/>
  <c r="K19" i="41" l="1"/>
  <c r="AE26" i="40"/>
  <c r="V26" i="40"/>
  <c r="V21" i="40"/>
  <c r="V15" i="40"/>
  <c r="AG7" i="34" l="1"/>
  <c r="AD7" i="34"/>
  <c r="T7" i="34"/>
  <c r="Q7" i="34"/>
  <c r="O34" i="40"/>
  <c r="Q56" i="38" l="1"/>
  <c r="X13" i="40" l="1"/>
  <c r="AR18" i="34" l="1"/>
  <c r="Q59" i="38"/>
  <c r="Q6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66" authorId="0" shapeId="0" xr:uid="{9A94F4EA-D2C3-4A1E-8060-34F1C8D6769B}">
      <text>
        <r>
          <rPr>
            <b/>
            <sz val="11"/>
            <color indexed="81"/>
            <rFont val="MS P ゴシック"/>
            <family val="3"/>
            <charset val="128"/>
          </rPr>
          <t>出納簿の写し（提出時はＡ４サイズにコピー）
補助対象経費に関する全ての領収書又は店名・日付・品目が記載されているレシートの写し</t>
        </r>
      </text>
    </comment>
    <comment ref="A69" authorId="0" shapeId="0" xr:uid="{1DF656E7-2DC7-450D-8E85-C110CA9C1915}">
      <text>
        <r>
          <rPr>
            <b/>
            <sz val="11"/>
            <color indexed="81"/>
            <rFont val="MS P ゴシック"/>
            <family val="3"/>
            <charset val="128"/>
          </rPr>
          <t>活動チラシなど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22" authorId="0" shapeId="0" xr:uid="{FBD37578-6ECE-4EF1-94E9-BEF1FFE8739C}">
      <text>
        <r>
          <rPr>
            <b/>
            <sz val="11"/>
            <color indexed="81"/>
            <rFont val="MS P ゴシック"/>
            <family val="3"/>
            <charset val="128"/>
          </rPr>
          <t>講師等サロン活動に協力している団体名</t>
        </r>
      </text>
    </comment>
    <comment ref="A74" authorId="0" shapeId="0" xr:uid="{81C7688F-6549-41E3-91AB-3BE22E97ADB7}">
      <text>
        <r>
          <rPr>
            <b/>
            <sz val="16"/>
            <color indexed="10"/>
            <rFont val="MS P ゴシック"/>
            <family val="3"/>
            <charset val="128"/>
          </rPr>
          <t>事業実施報告書2/3については、拠点の上乗せ補助を申請した場合のみ、記入してください。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9" authorId="0" shapeId="0" xr:uid="{4E347A05-D1AE-46CB-8853-E97A20606636}">
      <text>
        <r>
          <rPr>
            <b/>
            <sz val="11"/>
            <color indexed="81"/>
            <rFont val="MS P ゴシック"/>
            <family val="3"/>
            <charset val="128"/>
          </rPr>
          <t xml:space="preserve">様式第３号収支予算書又は
様式第１６号 変更収支予算書の額
</t>
        </r>
      </text>
    </comment>
    <comment ref="S24" authorId="0" shapeId="0" xr:uid="{C0B08402-21BE-45C9-AB13-077693C3534E}">
      <text>
        <r>
          <rPr>
            <b/>
            <sz val="11"/>
            <color indexed="81"/>
            <rFont val="MS P ゴシック"/>
            <family val="3"/>
            <charset val="128"/>
          </rPr>
          <t>補助金額の2分の1（補助金5万円の場合は2万5千円、補助金10万円の場合は5万円）を上限。</t>
        </r>
        <r>
          <rPr>
            <b/>
            <sz val="11"/>
            <color indexed="10"/>
            <rFont val="MS P ゴシック"/>
            <family val="3"/>
            <charset val="128"/>
          </rPr>
          <t>※食糧費のみ</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　</author>
  </authors>
  <commentList>
    <comment ref="J12" authorId="0" shapeId="0" xr:uid="{A9CEAB75-8C3B-4C16-93CA-10BF470AD28A}">
      <text>
        <r>
          <rPr>
            <b/>
            <sz val="9"/>
            <color indexed="81"/>
            <rFont val="MS P ゴシック"/>
            <family val="3"/>
            <charset val="128"/>
          </rPr>
          <t>月ごとに作成してください。</t>
        </r>
      </text>
    </comment>
    <comment ref="AN23" authorId="1" shapeId="0" xr:uid="{FF923290-2AD0-4272-9F31-41EF6A86DB6C}">
      <text>
        <r>
          <rPr>
            <b/>
            <sz val="9"/>
            <color indexed="81"/>
            <rFont val="MS P ゴシック"/>
            <family val="3"/>
            <charset val="128"/>
          </rPr>
          <t>必ずどちらかを選択してください。</t>
        </r>
      </text>
    </comment>
  </commentList>
</comments>
</file>

<file path=xl/sharedStrings.xml><?xml version="1.0" encoding="utf-8"?>
<sst xmlns="http://schemas.openxmlformats.org/spreadsheetml/2006/main" count="336" uniqueCount="231">
  <si>
    <t>（単位：円）</t>
    <rPh sb="1" eb="3">
      <t>タンイ</t>
    </rPh>
    <rPh sb="4" eb="5">
      <t>エン</t>
    </rPh>
    <phoneticPr fontId="2"/>
  </si>
  <si>
    <t>会　費</t>
    <rPh sb="0" eb="1">
      <t>カイ</t>
    </rPh>
    <rPh sb="2" eb="3">
      <t>ヒ</t>
    </rPh>
    <phoneticPr fontId="2"/>
  </si>
  <si>
    <t>寄附金・協賛金等</t>
    <rPh sb="0" eb="3">
      <t>キフキン</t>
    </rPh>
    <rPh sb="4" eb="7">
      <t>キョウサンキン</t>
    </rPh>
    <rPh sb="7" eb="8">
      <t>トウ</t>
    </rPh>
    <phoneticPr fontId="2"/>
  </si>
  <si>
    <t>謝礼金</t>
    <rPh sb="0" eb="3">
      <t>シャレイキン</t>
    </rPh>
    <phoneticPr fontId="2"/>
  </si>
  <si>
    <t>食糧費</t>
    <rPh sb="0" eb="3">
      <t>ショクリョウヒ</t>
    </rPh>
    <phoneticPr fontId="2"/>
  </si>
  <si>
    <t>交通費</t>
    <rPh sb="0" eb="3">
      <t>コウツウヒ</t>
    </rPh>
    <phoneticPr fontId="2"/>
  </si>
  <si>
    <t>備品購入費</t>
    <rPh sb="0" eb="2">
      <t>ビヒン</t>
    </rPh>
    <rPh sb="2" eb="5">
      <t>コウニュウヒ</t>
    </rPh>
    <phoneticPr fontId="2"/>
  </si>
  <si>
    <t>保険料</t>
    <rPh sb="0" eb="3">
      <t>ホケンリョウ</t>
    </rPh>
    <phoneticPr fontId="2"/>
  </si>
  <si>
    <t>委託料</t>
    <rPh sb="0" eb="3">
      <t>イタクリョウ</t>
    </rPh>
    <phoneticPr fontId="2"/>
  </si>
  <si>
    <t>使用料・賃借料</t>
    <rPh sb="0" eb="3">
      <t>シヨウリョウ</t>
    </rPh>
    <rPh sb="4" eb="7">
      <t>チンシャクリョウ</t>
    </rPh>
    <phoneticPr fontId="2"/>
  </si>
  <si>
    <t>その他の収入</t>
    <rPh sb="2" eb="3">
      <t>タ</t>
    </rPh>
    <rPh sb="4" eb="6">
      <t>シュウニュウ</t>
    </rPh>
    <phoneticPr fontId="2"/>
  </si>
  <si>
    <t>市補助金</t>
    <rPh sb="0" eb="4">
      <t>シホジョキン</t>
    </rPh>
    <phoneticPr fontId="2"/>
  </si>
  <si>
    <t>地域高齢者交流サロン運営事業・地域介護予防拠点整備促進事業</t>
    <phoneticPr fontId="2"/>
  </si>
  <si>
    <t>収　支　決　算　書</t>
    <rPh sb="0" eb="1">
      <t>オサム</t>
    </rPh>
    <rPh sb="2" eb="3">
      <t>シ</t>
    </rPh>
    <rPh sb="4" eb="5">
      <t>ケッ</t>
    </rPh>
    <rPh sb="6" eb="7">
      <t>サン</t>
    </rPh>
    <rPh sb="8" eb="9">
      <t>ショ</t>
    </rPh>
    <phoneticPr fontId="2"/>
  </si>
  <si>
    <t>（収　入）</t>
    <rPh sb="1" eb="2">
      <t>オサム</t>
    </rPh>
    <rPh sb="3" eb="4">
      <t>イ</t>
    </rPh>
    <phoneticPr fontId="2"/>
  </si>
  <si>
    <t>区分</t>
    <rPh sb="0" eb="2">
      <t>クブン</t>
    </rPh>
    <phoneticPr fontId="2"/>
  </si>
  <si>
    <t>自主財源</t>
    <rPh sb="0" eb="4">
      <t>ジシュザイゲン</t>
    </rPh>
    <phoneticPr fontId="2"/>
  </si>
  <si>
    <t>前年度からの繰越金</t>
    <rPh sb="0" eb="3">
      <t>ゼンネンド</t>
    </rPh>
    <rPh sb="6" eb="9">
      <t>クリコシキン</t>
    </rPh>
    <phoneticPr fontId="2"/>
  </si>
  <si>
    <t>（その他の補助金等）</t>
    <rPh sb="3" eb="4">
      <t>タ</t>
    </rPh>
    <rPh sb="5" eb="9">
      <t>ホジョキントウ</t>
    </rPh>
    <phoneticPr fontId="2"/>
  </si>
  <si>
    <t>消耗品費</t>
    <rPh sb="0" eb="4">
      <t>ショウモウヒンヒ</t>
    </rPh>
    <phoneticPr fontId="2"/>
  </si>
  <si>
    <t>通信運搬費</t>
    <rPh sb="0" eb="5">
      <t>ツウシンウンパンヒ</t>
    </rPh>
    <phoneticPr fontId="2"/>
  </si>
  <si>
    <t>修繕料</t>
    <rPh sb="0" eb="3">
      <t>シュウゼンリョウ</t>
    </rPh>
    <phoneticPr fontId="2"/>
  </si>
  <si>
    <t>－</t>
    <phoneticPr fontId="2"/>
  </si>
  <si>
    <t>補助対象経費②（</t>
    <rPh sb="0" eb="6">
      <t>ホジョタイショウケイヒ</t>
    </rPh>
    <phoneticPr fontId="2"/>
  </si>
  <si>
    <t>＝</t>
    <phoneticPr fontId="2"/>
  </si>
  <si>
    <t>補助金返還額</t>
    <rPh sb="0" eb="6">
      <t>ホジョキンヘンカンガク</t>
    </rPh>
    <phoneticPr fontId="2"/>
  </si>
  <si>
    <t>補助金収入①(</t>
    <rPh sb="0" eb="5">
      <t>ホジョキンシュウニュウ</t>
    </rPh>
    <phoneticPr fontId="2"/>
  </si>
  <si>
    <t>円)</t>
    <rPh sb="0" eb="1">
      <t>エン</t>
    </rPh>
    <phoneticPr fontId="2"/>
  </si>
  <si>
    <t>円</t>
    <rPh sb="0" eb="1">
      <t>エン</t>
    </rPh>
    <phoneticPr fontId="2"/>
  </si>
  <si>
    <t>（②の額が補助金収入①を超える場合は、補助金収入を記入すること。）</t>
    <rPh sb="3" eb="4">
      <t>ガク</t>
    </rPh>
    <rPh sb="5" eb="10">
      <t>ホジョキンシュウニュウ</t>
    </rPh>
    <rPh sb="12" eb="13">
      <t>コ</t>
    </rPh>
    <rPh sb="15" eb="17">
      <t>バアイ</t>
    </rPh>
    <rPh sb="19" eb="24">
      <t>ホジョキンシュウニュウ</t>
    </rPh>
    <rPh sb="25" eb="27">
      <t>キニュウ</t>
    </rPh>
    <phoneticPr fontId="2"/>
  </si>
  <si>
    <t>項　目</t>
    <rPh sb="0" eb="1">
      <t>コウ</t>
    </rPh>
    <rPh sb="2" eb="3">
      <t>メ</t>
    </rPh>
    <phoneticPr fontId="2"/>
  </si>
  <si>
    <t>最終予算額</t>
    <rPh sb="0" eb="5">
      <t>サイシュウヨサンガク</t>
    </rPh>
    <phoneticPr fontId="2"/>
  </si>
  <si>
    <t>決算額</t>
    <rPh sb="0" eb="3">
      <t>ケッサンガク</t>
    </rPh>
    <phoneticPr fontId="2"/>
  </si>
  <si>
    <t>差引額</t>
    <rPh sb="0" eb="3">
      <t>サシヒキガク</t>
    </rPh>
    <phoneticPr fontId="2"/>
  </si>
  <si>
    <t>説明
（使途内訳）</t>
    <rPh sb="0" eb="2">
      <t>セツメイ</t>
    </rPh>
    <rPh sb="4" eb="6">
      <t>シト</t>
    </rPh>
    <rPh sb="6" eb="8">
      <t>ウチワケ</t>
    </rPh>
    <phoneticPr fontId="2"/>
  </si>
  <si>
    <t>最終予算額
(Ａ)</t>
    <rPh sb="0" eb="5">
      <t>サイシュウヨサンガク</t>
    </rPh>
    <phoneticPr fontId="2"/>
  </si>
  <si>
    <t>決算額
(Ｂ)</t>
    <rPh sb="0" eb="3">
      <t>ケッサンガク</t>
    </rPh>
    <phoneticPr fontId="2"/>
  </si>
  <si>
    <t>差引額
(Ａ)－(Ｂ)</t>
    <rPh sb="0" eb="3">
      <t>サシヒキガク</t>
    </rPh>
    <phoneticPr fontId="2"/>
  </si>
  <si>
    <t>（支　出）</t>
    <rPh sb="1" eb="2">
      <t>シ</t>
    </rPh>
    <rPh sb="3" eb="4">
      <t>デ</t>
    </rPh>
    <phoneticPr fontId="2"/>
  </si>
  <si>
    <t>事　業　費</t>
    <rPh sb="0" eb="1">
      <t>コト</t>
    </rPh>
    <rPh sb="2" eb="3">
      <t>ゴウ</t>
    </rPh>
    <rPh sb="4" eb="5">
      <t>ヒ</t>
    </rPh>
    <phoneticPr fontId="2"/>
  </si>
  <si>
    <t>補　助　対　象　経　費</t>
    <rPh sb="0" eb="1">
      <t>ホ</t>
    </rPh>
    <rPh sb="2" eb="3">
      <t>スケ</t>
    </rPh>
    <rPh sb="4" eb="5">
      <t>タイ</t>
    </rPh>
    <rPh sb="6" eb="7">
      <t>ゾウ</t>
    </rPh>
    <rPh sb="8" eb="9">
      <t>ヘ</t>
    </rPh>
    <rPh sb="10" eb="11">
      <t>ヒ</t>
    </rPh>
    <phoneticPr fontId="2"/>
  </si>
  <si>
    <t>日</t>
    <rPh sb="0" eb="1">
      <t>ニチ</t>
    </rPh>
    <phoneticPr fontId="2"/>
  </si>
  <si>
    <t>月</t>
    <rPh sb="0" eb="1">
      <t>ガツ</t>
    </rPh>
    <phoneticPr fontId="2"/>
  </si>
  <si>
    <t>年</t>
    <rPh sb="0" eb="1">
      <t>ネン</t>
    </rPh>
    <phoneticPr fontId="2"/>
  </si>
  <si>
    <t>令和</t>
    <rPh sb="0" eb="2">
      <t>レイワ</t>
    </rPh>
    <phoneticPr fontId="2"/>
  </si>
  <si>
    <t>広　島　市　長　　様</t>
    <rPh sb="0" eb="1">
      <t>ヒロ</t>
    </rPh>
    <rPh sb="2" eb="3">
      <t>シマ</t>
    </rPh>
    <rPh sb="4" eb="5">
      <t>シ</t>
    </rPh>
    <rPh sb="6" eb="7">
      <t>チョウ</t>
    </rPh>
    <rPh sb="9" eb="10">
      <t>サマ</t>
    </rPh>
    <phoneticPr fontId="2"/>
  </si>
  <si>
    <t>（活動団体の事務所所在地又は代表者宅住所）</t>
    <phoneticPr fontId="2"/>
  </si>
  <si>
    <t>〒</t>
    <phoneticPr fontId="2"/>
  </si>
  <si>
    <t>（活動団体名）</t>
    <phoneticPr fontId="2"/>
  </si>
  <si>
    <t>（代表者[役職・氏名]）</t>
    <phoneticPr fontId="2"/>
  </si>
  <si>
    <t>精　算　書</t>
    <rPh sb="0" eb="1">
      <t>セイ</t>
    </rPh>
    <rPh sb="2" eb="3">
      <t>サン</t>
    </rPh>
    <rPh sb="4" eb="5">
      <t>ショ</t>
    </rPh>
    <phoneticPr fontId="2"/>
  </si>
  <si>
    <t>（「</t>
    <phoneticPr fontId="2"/>
  </si>
  <si>
    <t>」に係るもの）について、下記のとおり精算（返納）</t>
    <rPh sb="2" eb="3">
      <t>カカ</t>
    </rPh>
    <rPh sb="12" eb="14">
      <t>カキ</t>
    </rPh>
    <rPh sb="18" eb="20">
      <t>セイサン</t>
    </rPh>
    <phoneticPr fontId="2"/>
  </si>
  <si>
    <t>します。また、申請内容に直接影響のない軽微な誤記や明らかな誤字脱字に対する訂正を市が</t>
    <phoneticPr fontId="2"/>
  </si>
  <si>
    <t>記</t>
    <rPh sb="0" eb="1">
      <t>キ</t>
    </rPh>
    <phoneticPr fontId="2"/>
  </si>
  <si>
    <t>事業名</t>
    <rPh sb="0" eb="3">
      <t>ジギョウメイ</t>
    </rPh>
    <phoneticPr fontId="2"/>
  </si>
  <si>
    <t>受領済額</t>
    <rPh sb="0" eb="3">
      <t>ジュリョウズ</t>
    </rPh>
    <rPh sb="3" eb="4">
      <t>ガク</t>
    </rPh>
    <phoneticPr fontId="2"/>
  </si>
  <si>
    <t>精算額</t>
    <rPh sb="0" eb="3">
      <t>セイサンガク</t>
    </rPh>
    <phoneticPr fontId="2"/>
  </si>
  <si>
    <t>差引（返納）額</t>
    <rPh sb="0" eb="2">
      <t>サシヒキ</t>
    </rPh>
    <rPh sb="3" eb="5">
      <t>ヘンノウ</t>
    </rPh>
    <rPh sb="6" eb="7">
      <t>ガク</t>
    </rPh>
    <phoneticPr fontId="2"/>
  </si>
  <si>
    <t>行うことに承諾します。</t>
    <phoneticPr fontId="2"/>
  </si>
  <si>
    <t>　　３　出納簿及び領収証書その他の収支の事実を証する書類の写し</t>
    <rPh sb="4" eb="7">
      <t>スイトウボ</t>
    </rPh>
    <rPh sb="7" eb="8">
      <t>オヨ</t>
    </rPh>
    <rPh sb="9" eb="13">
      <t>リョウシュウショウショ</t>
    </rPh>
    <rPh sb="15" eb="16">
      <t>タ</t>
    </rPh>
    <rPh sb="17" eb="19">
      <t>シュウシ</t>
    </rPh>
    <rPh sb="20" eb="22">
      <t>ジジツ</t>
    </rPh>
    <rPh sb="23" eb="24">
      <t>ショウ</t>
    </rPh>
    <rPh sb="26" eb="28">
      <t>ショルイ</t>
    </rPh>
    <rPh sb="29" eb="30">
      <t>ウツ</t>
    </rPh>
    <phoneticPr fontId="2"/>
  </si>
  <si>
    <t>　　４　実施状況写真（活動内容・状況が分かるもの）</t>
    <rPh sb="4" eb="8">
      <t>ジッシジョウキョウ</t>
    </rPh>
    <rPh sb="8" eb="10">
      <t>シャシン</t>
    </rPh>
    <rPh sb="11" eb="15">
      <t>カツドウナイヨウ</t>
    </rPh>
    <rPh sb="16" eb="18">
      <t>ジョウキョウ</t>
    </rPh>
    <rPh sb="19" eb="20">
      <t>ワ</t>
    </rPh>
    <phoneticPr fontId="2"/>
  </si>
  <si>
    <t>　　５　その他市長が必要と認める書類</t>
    <rPh sb="6" eb="7">
      <t>ホカ</t>
    </rPh>
    <rPh sb="7" eb="9">
      <t>シチョウ</t>
    </rPh>
    <rPh sb="10" eb="12">
      <t>ヒツヨウ</t>
    </rPh>
    <rPh sb="13" eb="14">
      <t>ミト</t>
    </rPh>
    <rPh sb="16" eb="18">
      <t>ショルイ</t>
    </rPh>
    <phoneticPr fontId="2"/>
  </si>
  <si>
    <t>　　（注）上記の関係書類はＡ４サイズで提出すること。</t>
    <rPh sb="3" eb="4">
      <t>チュウ</t>
    </rPh>
    <rPh sb="5" eb="7">
      <t>ジョウキ</t>
    </rPh>
    <rPh sb="8" eb="10">
      <t>カンケイ</t>
    </rPh>
    <rPh sb="10" eb="12">
      <t>ショルイ</t>
    </rPh>
    <rPh sb="19" eb="21">
      <t>テイシュツ</t>
    </rPh>
    <phoneticPr fontId="2"/>
  </si>
  <si>
    <t>」</t>
    <phoneticPr fontId="2"/>
  </si>
  <si>
    <t>告します。また、申請内容に直接影響のない軽微な誤記や明らかな誤字脱字に対する訂正を</t>
    <phoneticPr fontId="2"/>
  </si>
  <si>
    <t>市が行うことに承諾します。</t>
    <phoneticPr fontId="2"/>
  </si>
  <si>
    <t>号</t>
    <rPh sb="0" eb="1">
      <t>ゴウ</t>
    </rPh>
    <phoneticPr fontId="2"/>
  </si>
  <si>
    <t>にて補助金の交付を受けた地域高齢</t>
    <rPh sb="2" eb="5">
      <t>ホジョキン</t>
    </rPh>
    <rPh sb="6" eb="8">
      <t>コウフ</t>
    </rPh>
    <rPh sb="9" eb="10">
      <t>ウ</t>
    </rPh>
    <rPh sb="12" eb="14">
      <t>チイキ</t>
    </rPh>
    <rPh sb="14" eb="16">
      <t>コウレイ</t>
    </rPh>
    <phoneticPr fontId="2"/>
  </si>
  <si>
    <t>に係るもの）について、事業を完了いたしましたので、その実績を下記の関係書類を添え報</t>
    <phoneticPr fontId="2"/>
  </si>
  <si>
    <t>事業実施報告書　1/3</t>
    <rPh sb="0" eb="2">
      <t>ジギョウ</t>
    </rPh>
    <rPh sb="2" eb="4">
      <t>ジッシ</t>
    </rPh>
    <rPh sb="4" eb="7">
      <t>ホウコクショ</t>
    </rPh>
    <phoneticPr fontId="2"/>
  </si>
  <si>
    <t>１　事業名</t>
    <rPh sb="2" eb="5">
      <t>ジギョウメイ</t>
    </rPh>
    <phoneticPr fontId="2"/>
  </si>
  <si>
    <t>２　事業内容</t>
    <rPh sb="2" eb="6">
      <t>ジギョウナイヨウ</t>
    </rPh>
    <phoneticPr fontId="2"/>
  </si>
  <si>
    <t>地域高齢者交流サロン運営事業・地域介護予防拠点整備促進事業</t>
    <phoneticPr fontId="2"/>
  </si>
  <si>
    <t>者交流サロン運営事業・地域介護予防拠点整備促進事業（「</t>
    <phoneticPr fontId="2"/>
  </si>
  <si>
    <t>補助金交付申請時に提出した活動規約等に定めた目的の通り事業を実施した。</t>
    <phoneticPr fontId="2"/>
  </si>
  <si>
    <t>活動団体名　…</t>
  </si>
  <si>
    <t>　(1)目的</t>
    <phoneticPr fontId="2"/>
  </si>
  <si>
    <t>　(2)　活動団体名、協力団体名（〇〇地域包括支援センター、〇〇地区社会福祉協議会等）</t>
    <rPh sb="5" eb="7">
      <t>カツドウ</t>
    </rPh>
    <rPh sb="7" eb="9">
      <t>ダンタイ</t>
    </rPh>
    <rPh sb="9" eb="10">
      <t>メイ</t>
    </rPh>
    <rPh sb="11" eb="13">
      <t>キョウリョク</t>
    </rPh>
    <rPh sb="13" eb="15">
      <t>ダンタイ</t>
    </rPh>
    <rPh sb="15" eb="16">
      <t>メイ</t>
    </rPh>
    <rPh sb="19" eb="21">
      <t>チイキ</t>
    </rPh>
    <rPh sb="21" eb="25">
      <t>ホウカツシエン</t>
    </rPh>
    <rPh sb="32" eb="34">
      <t>チク</t>
    </rPh>
    <rPh sb="34" eb="41">
      <t>シャカイフクシキョウギカイ</t>
    </rPh>
    <rPh sb="41" eb="42">
      <t>ナド</t>
    </rPh>
    <phoneticPr fontId="2"/>
  </si>
  <si>
    <t>協力団体名　…</t>
    <rPh sb="0" eb="2">
      <t>キョウリョク</t>
    </rPh>
    <phoneticPr fontId="2"/>
  </si>
  <si>
    <t>（実施期間）</t>
    <rPh sb="1" eb="5">
      <t>ジッシキカン</t>
    </rPh>
    <phoneticPr fontId="2"/>
  </si>
  <si>
    <t>（実施場所）</t>
    <rPh sb="1" eb="5">
      <t>ジッシバショ</t>
    </rPh>
    <phoneticPr fontId="2"/>
  </si>
  <si>
    <t>～</t>
    <phoneticPr fontId="2"/>
  </si>
  <si>
    <t>（参加者数）</t>
    <rPh sb="1" eb="5">
      <t>サンカシャスウ</t>
    </rPh>
    <phoneticPr fontId="2"/>
  </si>
  <si>
    <t>※</t>
  </si>
  <si>
    <t>（取組内容）</t>
    <phoneticPr fontId="2"/>
  </si>
  <si>
    <r>
      <rPr>
        <sz val="12"/>
        <color theme="1"/>
        <rFont val="ＭＳ 明朝"/>
        <family val="1"/>
        <charset val="128"/>
      </rPr>
      <t>【</t>
    </r>
    <r>
      <rPr>
        <u/>
        <sz val="12"/>
        <color theme="1"/>
        <rFont val="ＭＳ 明朝"/>
        <family val="1"/>
        <charset val="128"/>
      </rPr>
      <t>活動内容</t>
    </r>
    <r>
      <rPr>
        <sz val="12"/>
        <color theme="1"/>
        <rFont val="ＭＳ 明朝"/>
        <family val="1"/>
        <charset val="128"/>
      </rPr>
      <t>】</t>
    </r>
    <rPh sb="1" eb="5">
      <t>カツドウナイヨウ</t>
    </rPh>
    <phoneticPr fontId="2"/>
  </si>
  <si>
    <r>
      <rPr>
        <sz val="12"/>
        <color theme="1"/>
        <rFont val="ＭＳ 明朝"/>
        <family val="1"/>
        <charset val="128"/>
      </rPr>
      <t>【</t>
    </r>
    <r>
      <rPr>
        <u/>
        <sz val="12"/>
        <color theme="1"/>
        <rFont val="ＭＳ 明朝"/>
        <family val="1"/>
        <charset val="128"/>
      </rPr>
      <t>活動頻度</t>
    </r>
    <r>
      <rPr>
        <sz val="12"/>
        <color theme="1"/>
        <rFont val="ＭＳ 明朝"/>
        <family val="1"/>
        <charset val="128"/>
      </rPr>
      <t>】</t>
    </r>
    <rPh sb="1" eb="3">
      <t>カツドウ</t>
    </rPh>
    <rPh sb="3" eb="5">
      <t>ヒンド</t>
    </rPh>
    <phoneticPr fontId="2"/>
  </si>
  <si>
    <t>茶話会、情報交換</t>
    <rPh sb="0" eb="3">
      <t>サワカイ</t>
    </rPh>
    <rPh sb="4" eb="8">
      <t>ジョウホウコウカン</t>
    </rPh>
    <phoneticPr fontId="2"/>
  </si>
  <si>
    <t>歌、ゲーム、レクリエーション</t>
    <rPh sb="0" eb="1">
      <t>ウタ</t>
    </rPh>
    <phoneticPr fontId="2"/>
  </si>
  <si>
    <t>健康教室（講演会、血圧測定等）</t>
    <rPh sb="0" eb="2">
      <t>ケンコウ</t>
    </rPh>
    <rPh sb="2" eb="4">
      <t>キョウシツ</t>
    </rPh>
    <rPh sb="5" eb="8">
      <t>コウエンカイ</t>
    </rPh>
    <rPh sb="9" eb="11">
      <t>ケツアツ</t>
    </rPh>
    <rPh sb="11" eb="13">
      <t>ソクテイ</t>
    </rPh>
    <rPh sb="13" eb="14">
      <t>トウ</t>
    </rPh>
    <phoneticPr fontId="2"/>
  </si>
  <si>
    <t>軽い運動（ラジオ体操等）</t>
    <rPh sb="0" eb="1">
      <t>カル</t>
    </rPh>
    <rPh sb="2" eb="4">
      <t>ウンドウ</t>
    </rPh>
    <rPh sb="8" eb="10">
      <t>タイソウ</t>
    </rPh>
    <rPh sb="10" eb="11">
      <t>トウ</t>
    </rPh>
    <phoneticPr fontId="2"/>
  </si>
  <si>
    <t>スポーツ活動（グラウンドゴルフ等）</t>
    <rPh sb="4" eb="6">
      <t>カツドウ</t>
    </rPh>
    <rPh sb="15" eb="16">
      <t>トウ</t>
    </rPh>
    <phoneticPr fontId="2"/>
  </si>
  <si>
    <t>いきいき百歳体操</t>
  </si>
  <si>
    <t>その他</t>
    <rPh sb="2" eb="3">
      <t>タ</t>
    </rPh>
    <phoneticPr fontId="2"/>
  </si>
  <si>
    <t>（</t>
    <phoneticPr fontId="2"/>
  </si>
  <si>
    <t>）</t>
    <phoneticPr fontId="2"/>
  </si>
  <si>
    <t>月１～３回程度</t>
    <rPh sb="0" eb="1">
      <t>ツキ</t>
    </rPh>
    <rPh sb="4" eb="5">
      <t>カイ</t>
    </rPh>
    <rPh sb="5" eb="7">
      <t>テイド</t>
    </rPh>
    <phoneticPr fontId="2"/>
  </si>
  <si>
    <t>数か月に１回</t>
    <rPh sb="0" eb="1">
      <t>スウ</t>
    </rPh>
    <rPh sb="2" eb="3">
      <t>ゲツ</t>
    </rPh>
    <rPh sb="5" eb="6">
      <t>カイ</t>
    </rPh>
    <phoneticPr fontId="2"/>
  </si>
  <si>
    <t>事業実施報告書　2/3</t>
    <rPh sb="0" eb="2">
      <t>ジギョウ</t>
    </rPh>
    <rPh sb="2" eb="4">
      <t>ジッシ</t>
    </rPh>
    <rPh sb="4" eb="7">
      <t>ホウコクショ</t>
    </rPh>
    <phoneticPr fontId="2"/>
  </si>
  <si>
    <t>【 週1回以上の活動をした期間 】</t>
    <phoneticPr fontId="2"/>
  </si>
  <si>
    <t>【 運動内容 】</t>
    <rPh sb="2" eb="6">
      <t>ウンドウナイヨウ</t>
    </rPh>
    <phoneticPr fontId="2"/>
  </si>
  <si>
    <t>いきいき百歳体操</t>
    <rPh sb="4" eb="8">
      <t>ヒャクサイタイソウ</t>
    </rPh>
    <phoneticPr fontId="2"/>
  </si>
  <si>
    <t>ボール体操</t>
    <rPh sb="3" eb="5">
      <t>タイソウ</t>
    </rPh>
    <phoneticPr fontId="2"/>
  </si>
  <si>
    <t>リズム体操</t>
    <rPh sb="3" eb="5">
      <t>タイソウ</t>
    </rPh>
    <phoneticPr fontId="2"/>
  </si>
  <si>
    <t>その他</t>
    <rPh sb="2" eb="3">
      <t>タ</t>
    </rPh>
    <phoneticPr fontId="2"/>
  </si>
  <si>
    <t>（</t>
    <phoneticPr fontId="2"/>
  </si>
  <si>
    <t>）</t>
    <phoneticPr fontId="2"/>
  </si>
  <si>
    <t>【 運動以外の介護予防活動 】</t>
    <rPh sb="2" eb="4">
      <t>ウンドウ</t>
    </rPh>
    <rPh sb="4" eb="6">
      <t>イガイ</t>
    </rPh>
    <rPh sb="7" eb="9">
      <t>カイゴ</t>
    </rPh>
    <rPh sb="9" eb="11">
      <t>ヨボウ</t>
    </rPh>
    <rPh sb="11" eb="13">
      <t>カツドウ</t>
    </rPh>
    <phoneticPr fontId="2"/>
  </si>
  <si>
    <t>かみかみ百歳体操</t>
    <rPh sb="4" eb="8">
      <t>ヒャクサイタイソウ</t>
    </rPh>
    <phoneticPr fontId="2"/>
  </si>
  <si>
    <t>低栄養予防</t>
    <rPh sb="0" eb="1">
      <t>テイ</t>
    </rPh>
    <rPh sb="1" eb="3">
      <t>エイヨウ</t>
    </rPh>
    <rPh sb="3" eb="5">
      <t>ヨボウ</t>
    </rPh>
    <phoneticPr fontId="2"/>
  </si>
  <si>
    <t>しゃきしゃき百歳体操</t>
    <rPh sb="6" eb="10">
      <t>ヒャクサイタイソウ</t>
    </rPh>
    <phoneticPr fontId="2"/>
  </si>
  <si>
    <t>認知症予防</t>
    <rPh sb="0" eb="3">
      <t>ニンチショウ</t>
    </rPh>
    <rPh sb="3" eb="5">
      <t>ヨボウ</t>
    </rPh>
    <phoneticPr fontId="2"/>
  </si>
  <si>
    <t>口腔ケア</t>
    <rPh sb="0" eb="2">
      <t>コウクウ</t>
    </rPh>
    <phoneticPr fontId="2"/>
  </si>
  <si>
    <t>服薬管理</t>
    <rPh sb="0" eb="2">
      <t>フクヤク</t>
    </rPh>
    <rPh sb="2" eb="4">
      <t>カンリ</t>
    </rPh>
    <phoneticPr fontId="2"/>
  </si>
  <si>
    <r>
      <rPr>
        <u/>
        <sz val="12"/>
        <color theme="1"/>
        <rFont val="ＭＳ 明朝"/>
        <family val="1"/>
        <charset val="128"/>
      </rPr>
      <t>（地域介護予防拠点の活動内容）</t>
    </r>
    <r>
      <rPr>
        <sz val="12"/>
        <color theme="1"/>
        <rFont val="ＭＳ 明朝"/>
        <family val="1"/>
        <charset val="128"/>
      </rPr>
      <t xml:space="preserve"> </t>
    </r>
    <r>
      <rPr>
        <u/>
        <sz val="10"/>
        <color theme="1"/>
        <rFont val="ＭＳ 明朝"/>
        <family val="1"/>
        <charset val="128"/>
      </rPr>
      <t>※地域介護予防拠点の上乗せ補助を申請した場合、記入してください。</t>
    </r>
    <phoneticPr fontId="2"/>
  </si>
  <si>
    <t>　(3)　内　容（募集チラシ、写真等あれば別途添付してください。）</t>
    <phoneticPr fontId="2"/>
  </si>
  <si>
    <t>　(4)　事業効果</t>
    <phoneticPr fontId="2"/>
  </si>
  <si>
    <t>活動内容の魅力アップを図ることができた。</t>
    <phoneticPr fontId="2"/>
  </si>
  <si>
    <t>新たな利用者（例：男性など）の参加が増えた。</t>
    <phoneticPr fontId="2"/>
  </si>
  <si>
    <t>常設の事務所を確保し、地域交流拠点として開放することができた。</t>
    <phoneticPr fontId="2"/>
  </si>
  <si>
    <t>本事業の活動を通じて町内会・自治会への加入促進を図ることができた。</t>
    <phoneticPr fontId="2"/>
  </si>
  <si>
    <t>若年層や壮年層の活動者を獲得することができた。</t>
    <phoneticPr fontId="2"/>
  </si>
  <si>
    <t>その他サロンをして良かったことや感じた変化</t>
    <phoneticPr fontId="2"/>
  </si>
  <si>
    <t>　　①　既にサロン活動を行っていた場合はこちらにご記入ください。</t>
    <phoneticPr fontId="2"/>
  </si>
  <si>
    <t>　　　　以下の項目に該当する場合は、□欄を■に塗りつぶすか、レ点を付けてください。</t>
    <phoneticPr fontId="2"/>
  </si>
  <si>
    <t>　　②　新たにサロン活動を行った場合はこちらにご記入ください。</t>
    <phoneticPr fontId="2"/>
  </si>
  <si>
    <t>学区内にサロンの数が少なかったが、利用者が通いやすくなるなどの利便性の向上に寄与した。</t>
    <phoneticPr fontId="2"/>
  </si>
  <si>
    <t>学区内で活動するサロンにはない取組を行い、多様化につなげた。</t>
    <phoneticPr fontId="2"/>
  </si>
  <si>
    <t>現在、サロンに参加していない利用者の参加があった。</t>
    <phoneticPr fontId="2"/>
  </si>
  <si>
    <t>常設の事務所を確保し、地域交流拠点として開放することができた。</t>
    <phoneticPr fontId="2"/>
  </si>
  <si>
    <t>（変更前：</t>
    <rPh sb="1" eb="4">
      <t>ヘンコウマエ</t>
    </rPh>
    <phoneticPr fontId="2"/>
  </si>
  <si>
    <t>→</t>
    <phoneticPr fontId="2"/>
  </si>
  <si>
    <t>変更後：</t>
    <rPh sb="0" eb="3">
      <t>ヘンコウゴ</t>
    </rPh>
    <phoneticPr fontId="2"/>
  </si>
  <si>
    <t>）</t>
    <phoneticPr fontId="2"/>
  </si>
  <si>
    <t>事業実施報告書　3/3</t>
    <rPh sb="0" eb="2">
      <t>ジギョウ</t>
    </rPh>
    <rPh sb="2" eb="4">
      <t>ジッシ</t>
    </rPh>
    <rPh sb="4" eb="7">
      <t>ホウコクショ</t>
    </rPh>
    <phoneticPr fontId="2"/>
  </si>
  <si>
    <t>　(5)　活動の実施に当たっての課題とその課題解決に向けた取組</t>
    <phoneticPr fontId="2"/>
  </si>
  <si>
    <t>　該当する区分に応じた課題がある場合に、記入してください（特になければ記入不要です。）。</t>
    <phoneticPr fontId="2"/>
  </si>
  <si>
    <t>区分</t>
    <rPh sb="0" eb="2">
      <t>クブン</t>
    </rPh>
    <phoneticPr fontId="2"/>
  </si>
  <si>
    <t>課題の具体的な内容と
課題解決に向けた取組</t>
    <phoneticPr fontId="2"/>
  </si>
  <si>
    <t>活動内容に関すること</t>
    <phoneticPr fontId="2"/>
  </si>
  <si>
    <t>活動費に関すること</t>
    <phoneticPr fontId="2"/>
  </si>
  <si>
    <t>活動場所に関すること</t>
    <phoneticPr fontId="2"/>
  </si>
  <si>
    <t>その他</t>
    <phoneticPr fontId="2"/>
  </si>
  <si>
    <t>令和</t>
    <rPh sb="0" eb="2">
      <t>レイワ</t>
    </rPh>
    <phoneticPr fontId="2"/>
  </si>
  <si>
    <t>～</t>
    <phoneticPr fontId="2"/>
  </si>
  <si>
    <t>年</t>
    <rPh sb="0" eb="1">
      <t>ネン</t>
    </rPh>
    <phoneticPr fontId="2"/>
  </si>
  <si>
    <t>月</t>
    <rPh sb="0" eb="1">
      <t>ガツ</t>
    </rPh>
    <phoneticPr fontId="2"/>
  </si>
  <si>
    <t>日</t>
    <rPh sb="0" eb="1">
      <t>ニチ</t>
    </rPh>
    <phoneticPr fontId="2"/>
  </si>
  <si>
    <t>】</t>
    <phoneticPr fontId="2"/>
  </si>
  <si>
    <t>【補助対象期間：</t>
    <rPh sb="1" eb="7">
      <t>ホジョタイショウキカン</t>
    </rPh>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</si>
  <si>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</si>
  <si>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</si>
  <si>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</si>
  <si>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</si>
  <si>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</si>
  <si>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回</t>
    <rPh sb="0" eb="1">
      <t>カイ</t>
    </rPh>
    <phoneticPr fontId="2"/>
  </si>
  <si>
    <t>　　　</t>
    <phoneticPr fontId="2"/>
  </si>
  <si>
    <t>年度地域高齢者交流サロン運営事業・地域介護予防拠点整備促進事業</t>
    <phoneticPr fontId="2"/>
  </si>
  <si>
    <t>令和</t>
    <rPh sb="0" eb="2">
      <t>レイワ</t>
    </rPh>
    <phoneticPr fontId="2"/>
  </si>
  <si>
    <t>年度</t>
    <rPh sb="0" eb="2">
      <t>ネンド</t>
    </rPh>
    <phoneticPr fontId="2"/>
  </si>
  <si>
    <t>補助事業実績報告書</t>
    <phoneticPr fontId="2"/>
  </si>
  <si>
    <t>支　払　証　明　証　書</t>
    <phoneticPr fontId="2"/>
  </si>
  <si>
    <t>サロン名：　　　　　　　　　　　　　　　　　　　　</t>
    <phoneticPr fontId="2"/>
  </si>
  <si>
    <t>月分</t>
    <rPh sb="0" eb="1">
      <t>ガツ</t>
    </rPh>
    <rPh sb="1" eb="2">
      <t>ブン</t>
    </rPh>
    <phoneticPr fontId="2"/>
  </si>
  <si>
    <t>代表者氏名</t>
    <rPh sb="0" eb="3">
      <t>ダイヒョウシャ</t>
    </rPh>
    <rPh sb="3" eb="5">
      <t>シメイ</t>
    </rPh>
    <phoneticPr fontId="2"/>
  </si>
  <si>
    <t>活動団体名</t>
    <rPh sb="0" eb="2">
      <t>カツドウ</t>
    </rPh>
    <rPh sb="2" eb="5">
      <t>ダンタイメイ</t>
    </rPh>
    <phoneticPr fontId="2"/>
  </si>
  <si>
    <t>日付</t>
    <rPh sb="0" eb="2">
      <t>ヒヅケ</t>
    </rPh>
    <phoneticPr fontId="2"/>
  </si>
  <si>
    <t>領収証書が徴収
できない理由</t>
    <phoneticPr fontId="2"/>
  </si>
  <si>
    <t>冷暖房費</t>
    <rPh sb="0" eb="4">
      <t>レイダンボウヒ</t>
    </rPh>
    <phoneticPr fontId="2"/>
  </si>
  <si>
    <t>自動販売機</t>
    <rPh sb="0" eb="2">
      <t>ジドウ</t>
    </rPh>
    <rPh sb="2" eb="5">
      <t>ハンバイキ</t>
    </rPh>
    <phoneticPr fontId="2"/>
  </si>
  <si>
    <t>研修参加交通費</t>
    <rPh sb="0" eb="2">
      <t>ケンシュウ</t>
    </rPh>
    <rPh sb="2" eb="4">
      <t>サンカ</t>
    </rPh>
    <rPh sb="4" eb="6">
      <t>コウツウ</t>
    </rPh>
    <rPh sb="6" eb="7">
      <t>ヒ</t>
    </rPh>
    <phoneticPr fontId="2"/>
  </si>
  <si>
    <t>使　途</t>
    <phoneticPr fontId="2"/>
  </si>
  <si>
    <t>単　価</t>
    <phoneticPr fontId="2"/>
  </si>
  <si>
    <t>人数
時間 等</t>
    <phoneticPr fontId="2"/>
  </si>
  <si>
    <t>金　額</t>
    <phoneticPr fontId="2"/>
  </si>
  <si>
    <t>(サロン名）</t>
    <rPh sb="4" eb="5">
      <t>メイ</t>
    </rPh>
    <phoneticPr fontId="2"/>
  </si>
  <si>
    <t>様式第１５号</t>
    <rPh sb="0" eb="3">
      <t>ヨウシキダイ</t>
    </rPh>
    <rPh sb="5" eb="6">
      <t>ゴウ</t>
    </rPh>
    <phoneticPr fontId="2"/>
  </si>
  <si>
    <t>日付け広島市指令</t>
    <phoneticPr fontId="2"/>
  </si>
  <si>
    <t>第</t>
    <rPh sb="0" eb="1">
      <t>ダイ</t>
    </rPh>
    <phoneticPr fontId="2"/>
  </si>
  <si>
    <t>　　１　事業実施報告書（様式第１６号）</t>
    <rPh sb="4" eb="8">
      <t>ジギョウジッシ</t>
    </rPh>
    <rPh sb="8" eb="11">
      <t>ホウコクショ</t>
    </rPh>
    <rPh sb="12" eb="14">
      <t>ヨウシキ</t>
    </rPh>
    <rPh sb="14" eb="15">
      <t>ダイ</t>
    </rPh>
    <rPh sb="17" eb="18">
      <t>ゴウ</t>
    </rPh>
    <phoneticPr fontId="2"/>
  </si>
  <si>
    <t>　　２　収支決算書（様式第１７号）</t>
    <rPh sb="4" eb="9">
      <t>シュウシケッサンショ</t>
    </rPh>
    <rPh sb="10" eb="12">
      <t>ヨウシキ</t>
    </rPh>
    <rPh sb="12" eb="13">
      <t>ダイ</t>
    </rPh>
    <rPh sb="15" eb="16">
      <t>ゴウ</t>
    </rPh>
    <phoneticPr fontId="2"/>
  </si>
  <si>
    <t>様式第１６号</t>
    <rPh sb="0" eb="3">
      <t>ヨウシキダイ</t>
    </rPh>
    <rPh sb="5" eb="6">
      <t>ゴウ</t>
    </rPh>
    <phoneticPr fontId="2"/>
  </si>
  <si>
    <t>週１回以上</t>
    <rPh sb="0" eb="1">
      <t>シュウ</t>
    </rPh>
    <rPh sb="2" eb="3">
      <t>カイ</t>
    </rPh>
    <rPh sb="3" eb="5">
      <t>イジョウ</t>
    </rPh>
    <phoneticPr fontId="2"/>
  </si>
  <si>
    <t>週１回以上</t>
    <rPh sb="0" eb="1">
      <t>シュウ</t>
    </rPh>
    <rPh sb="2" eb="3">
      <t>カイ</t>
    </rPh>
    <phoneticPr fontId="2"/>
  </si>
  <si>
    <t>サロンの活動回数を増やすことができた。</t>
    <rPh sb="4" eb="8">
      <t>カツドウカイスウ</t>
    </rPh>
    <rPh sb="9" eb="10">
      <t>フ</t>
    </rPh>
    <phoneticPr fontId="2"/>
  </si>
  <si>
    <t>様式第１７号</t>
    <rPh sb="0" eb="2">
      <t>ヨウシキ</t>
    </rPh>
    <rPh sb="2" eb="3">
      <t>ダイ</t>
    </rPh>
    <rPh sb="5" eb="6">
      <t>ゴウ</t>
    </rPh>
    <phoneticPr fontId="2"/>
  </si>
  <si>
    <t>補助対象経費に充当した収入</t>
    <rPh sb="0" eb="2">
      <t>ホジョ</t>
    </rPh>
    <rPh sb="2" eb="4">
      <t>タイショウ</t>
    </rPh>
    <rPh sb="4" eb="6">
      <t>ケイヒ</t>
    </rPh>
    <rPh sb="7" eb="9">
      <t>ジュウトウ</t>
    </rPh>
    <rPh sb="11" eb="13">
      <t>シュウニュウ</t>
    </rPh>
    <phoneticPr fontId="2"/>
  </si>
  <si>
    <t>合　計</t>
    <rPh sb="0" eb="1">
      <t>ゴウ</t>
    </rPh>
    <rPh sb="2" eb="3">
      <t>ケイ</t>
    </rPh>
    <phoneticPr fontId="2"/>
  </si>
  <si>
    <r>
      <t xml:space="preserve">説明（使途内訳）
</t>
    </r>
    <r>
      <rPr>
        <b/>
        <u/>
        <sz val="9"/>
        <color theme="1"/>
        <rFont val="ＭＳ 明朝"/>
        <family val="1"/>
        <charset val="128"/>
      </rPr>
      <t>※決算額(B)に金額を
記載した場合必ず記載</t>
    </r>
    <rPh sb="0" eb="2">
      <t>セツメイ</t>
    </rPh>
    <rPh sb="10" eb="13">
      <t>ケッサンガク</t>
    </rPh>
    <rPh sb="17" eb="19">
      <t>キンガク</t>
    </rPh>
    <rPh sb="21" eb="23">
      <t>キサイ</t>
    </rPh>
    <rPh sb="25" eb="27">
      <t>バアイ</t>
    </rPh>
    <rPh sb="27" eb="28">
      <t>カナラ</t>
    </rPh>
    <rPh sb="29" eb="31">
      <t>キサイ</t>
    </rPh>
    <phoneticPr fontId="2"/>
  </si>
  <si>
    <t>合　計</t>
    <phoneticPr fontId="2"/>
  </si>
  <si>
    <t>活動団体の事務所所在地
又は代表者宅住所</t>
    <phoneticPr fontId="2"/>
  </si>
  <si>
    <t>（郵便番号）</t>
    <rPh sb="1" eb="5">
      <t>ユウビンバンゴウ</t>
    </rPh>
    <phoneticPr fontId="2"/>
  </si>
  <si>
    <t>※○○○－○○○○の形式で入力してください。</t>
    <rPh sb="10" eb="12">
      <t>ケイシキ</t>
    </rPh>
    <rPh sb="13" eb="15">
      <t>ニュウリョク</t>
    </rPh>
    <phoneticPr fontId="2"/>
  </si>
  <si>
    <t>（所在地又は住所）</t>
    <rPh sb="1" eb="5">
      <t>ショザイチマタ</t>
    </rPh>
    <rPh sb="6" eb="8">
      <t>ジュウショ</t>
    </rPh>
    <phoneticPr fontId="2"/>
  </si>
  <si>
    <t>代表者</t>
  </si>
  <si>
    <t>（役職）</t>
    <rPh sb="1" eb="3">
      <t>ヤクショク</t>
    </rPh>
    <phoneticPr fontId="2"/>
  </si>
  <si>
    <t>（氏名）</t>
    <rPh sb="1" eb="3">
      <t>シメイ</t>
    </rPh>
    <phoneticPr fontId="2"/>
  </si>
  <si>
    <t>～事業実績報告で提出していただく書類について～</t>
  </si>
  <si>
    <t>＜　提出書類　＞</t>
    <phoneticPr fontId="2"/>
  </si>
  <si>
    <r>
      <t>　※　提出時は</t>
    </r>
    <r>
      <rPr>
        <u/>
        <sz val="14"/>
        <color rgb="FF000000"/>
        <rFont val="ＭＳ ゴシック"/>
        <family val="3"/>
        <charset val="128"/>
      </rPr>
      <t>Ａ４サイズにコピー</t>
    </r>
    <r>
      <rPr>
        <sz val="14"/>
        <color rgb="FF000000"/>
        <rFont val="ＭＳ ゴシック"/>
        <family val="3"/>
        <charset val="128"/>
      </rPr>
      <t>してください。</t>
    </r>
    <phoneticPr fontId="2"/>
  </si>
  <si>
    <t>＜　提出期限　＞</t>
    <phoneticPr fontId="2"/>
  </si>
  <si>
    <t>次の項目について入力した上で提出書類を作成し、提出してください。</t>
    <rPh sb="0" eb="1">
      <t>ツギ</t>
    </rPh>
    <rPh sb="2" eb="4">
      <t>コウモク</t>
    </rPh>
    <rPh sb="8" eb="10">
      <t>ニュウリョク</t>
    </rPh>
    <rPh sb="12" eb="13">
      <t>ウエ</t>
    </rPh>
    <rPh sb="14" eb="18">
      <t>テイシュツショルイ</t>
    </rPh>
    <rPh sb="19" eb="21">
      <t>サクセイ</t>
    </rPh>
    <rPh sb="23" eb="25">
      <t>テイシュツ</t>
    </rPh>
    <phoneticPr fontId="2"/>
  </si>
  <si>
    <t>●　精算書</t>
    <phoneticPr fontId="2"/>
  </si>
  <si>
    <t>●　サロン活動専用の出納簿の写し</t>
    <phoneticPr fontId="2"/>
  </si>
  <si>
    <t>●　補助対象経費に関する全ての領収書又は店名・日付・品目が記載されたレシートの写し</t>
    <phoneticPr fontId="2"/>
  </si>
  <si>
    <t>●　サロンの活動内容等が分かる写真やチラシなど（１～３枚程度。データでも構いません。）</t>
    <phoneticPr fontId="2"/>
  </si>
  <si>
    <t>受領済額</t>
    <rPh sb="0" eb="3">
      <t>ジュリョウスミ</t>
    </rPh>
    <rPh sb="3" eb="4">
      <t>ガク</t>
    </rPh>
    <phoneticPr fontId="2"/>
  </si>
  <si>
    <t>100,000円</t>
    <rPh sb="7" eb="8">
      <t>エン</t>
    </rPh>
    <phoneticPr fontId="2"/>
  </si>
  <si>
    <t>0円</t>
    <rPh sb="1" eb="2">
      <t>エン</t>
    </rPh>
    <phoneticPr fontId="2"/>
  </si>
  <si>
    <r>
      <t>※　</t>
    </r>
    <r>
      <rPr>
        <b/>
        <sz val="12"/>
        <color theme="1"/>
        <rFont val="HGS創英角ｺﾞｼｯｸUB"/>
        <family val="3"/>
        <charset val="128"/>
      </rPr>
      <t>該当月の末日</t>
    </r>
    <r>
      <rPr>
        <sz val="9"/>
        <color theme="1"/>
        <rFont val="HGS創英角ｺﾞｼｯｸUB"/>
        <family val="3"/>
        <charset val="128"/>
      </rPr>
      <t>若しくは、</t>
    </r>
    <r>
      <rPr>
        <b/>
        <sz val="12"/>
        <color theme="1"/>
        <rFont val="HGS創英角ｺﾞｼｯｸUB"/>
        <family val="3"/>
        <charset val="128"/>
      </rPr>
      <t>サロン最終日</t>
    </r>
    <rPh sb="2" eb="4">
      <t>ガイトウ</t>
    </rPh>
    <rPh sb="4" eb="5">
      <t>ツキ</t>
    </rPh>
    <rPh sb="6" eb="8">
      <t>マツジツ</t>
    </rPh>
    <rPh sb="8" eb="9">
      <t>モ</t>
    </rPh>
    <rPh sb="16" eb="19">
      <t>サイシュウビ</t>
    </rPh>
    <phoneticPr fontId="2"/>
  </si>
  <si>
    <t>受けた補助事業等について上記のとおり支払ったことを証明します。</t>
    <phoneticPr fontId="2"/>
  </si>
  <si>
    <t>　令和</t>
    <rPh sb="1" eb="3">
      <t>レイワ</t>
    </rPh>
    <phoneticPr fontId="2"/>
  </si>
  <si>
    <r>
      <t xml:space="preserve">　　 </t>
    </r>
    <r>
      <rPr>
        <sz val="12"/>
        <color rgb="FFFF0000"/>
        <rFont val="HGP創英角ﾎﾟｯﾌﾟ体"/>
        <family val="3"/>
        <charset val="128"/>
      </rPr>
      <t>なお、実施団体変更届を提出した団体は、変更後の内容としてください。</t>
    </r>
    <phoneticPr fontId="2"/>
  </si>
  <si>
    <t>●　様式第１５号　補助事業実績報告書</t>
    <phoneticPr fontId="2"/>
  </si>
  <si>
    <t>●　様式第１６号　事業実施報告書</t>
    <phoneticPr fontId="2"/>
  </si>
  <si>
    <t>●　様式第１７号　収支決算書　</t>
    <phoneticPr fontId="2"/>
  </si>
  <si>
    <r>
      <t>人</t>
    </r>
    <r>
      <rPr>
        <sz val="10"/>
        <color theme="1"/>
        <rFont val="ＭＳ 明朝"/>
        <family val="1"/>
        <charset val="128"/>
      </rPr>
      <t>（延べ人数）</t>
    </r>
    <rPh sb="0" eb="1">
      <t>ニン</t>
    </rPh>
    <rPh sb="2" eb="3">
      <t>ノ</t>
    </rPh>
    <rPh sb="4" eb="6">
      <t>ニンズウ</t>
    </rPh>
    <phoneticPr fontId="2"/>
  </si>
  <si>
    <r>
      <t>●　</t>
    </r>
    <r>
      <rPr>
        <u/>
        <sz val="14"/>
        <color rgb="FF000000"/>
        <rFont val="ＭＳ ゴシック"/>
        <family val="3"/>
        <charset val="128"/>
      </rPr>
      <t>取組の終了後１０日以内又は</t>
    </r>
    <r>
      <rPr>
        <b/>
        <u/>
        <sz val="14"/>
        <color rgb="FFFF0000"/>
        <rFont val="ＭＳ ゴシック"/>
        <family val="3"/>
        <charset val="128"/>
      </rPr>
      <t>令和７年３月３１日</t>
    </r>
    <r>
      <rPr>
        <u/>
        <sz val="14"/>
        <color rgb="FF000000"/>
        <rFont val="ＭＳ ゴシック"/>
        <family val="3"/>
        <charset val="128"/>
      </rPr>
      <t>のいずれか早い日までとなります。</t>
    </r>
    <phoneticPr fontId="2"/>
  </si>
  <si>
    <t>予算年度</t>
    <rPh sb="0" eb="4">
      <t>ヨサンネンド</t>
    </rPh>
    <phoneticPr fontId="2"/>
  </si>
  <si>
    <t>●　サロンの活動日誌</t>
    <phoneticPr fontId="2"/>
  </si>
  <si>
    <t>サロン名</t>
    <rPh sb="3" eb="4">
      <t>メイ</t>
    </rPh>
    <phoneticPr fontId="2"/>
  </si>
  <si>
    <t>第</t>
    <rPh sb="0" eb="1">
      <t>ダイ</t>
    </rPh>
    <phoneticPr fontId="2"/>
  </si>
  <si>
    <t>付け広島市指令</t>
    <rPh sb="0" eb="1">
      <t>ツ</t>
    </rPh>
    <rPh sb="2" eb="4">
      <t>ヒロシマ</t>
    </rPh>
    <rPh sb="4" eb="5">
      <t>シ</t>
    </rPh>
    <rPh sb="5" eb="7">
      <t>シレイ</t>
    </rPh>
    <phoneticPr fontId="2"/>
  </si>
  <si>
    <t>号にて補助金の交付決定を</t>
  </si>
  <si>
    <t>（補助金返還金）</t>
    <rPh sb="1" eb="4">
      <t>ホジョキン</t>
    </rPh>
    <rPh sb="4" eb="7">
      <t>ヘンカンキン</t>
    </rPh>
    <phoneticPr fontId="2"/>
  </si>
  <si>
    <t>地域高齢者交流サロンの活動として行ったものについて、記入してください。地域介護予防拠点の活動内容は、次頁の「地域介護予防拠点の活動内容」で記入してください。</t>
    <rPh sb="26" eb="28">
      <t>キニュウ</t>
    </rPh>
    <phoneticPr fontId="2"/>
  </si>
  <si>
    <r>
      <rPr>
        <sz val="11"/>
        <rFont val="ＭＳ 明朝"/>
        <family val="1"/>
        <charset val="128"/>
      </rPr>
      <t>①</t>
    </r>
    <phoneticPr fontId="2"/>
  </si>
  <si>
    <r>
      <rPr>
        <sz val="11"/>
        <rFont val="ＭＳ 明朝"/>
        <family val="1"/>
        <charset val="128"/>
      </rPr>
      <t>②</t>
    </r>
    <phoneticPr fontId="2"/>
  </si>
  <si>
    <r>
      <rPr>
        <sz val="12"/>
        <color rgb="FFFF0000"/>
        <rFont val="HGP創英角ﾎﾟｯﾌﾟ体"/>
        <family val="3"/>
        <charset val="128"/>
      </rPr>
      <t>※</t>
    </r>
    <r>
      <rPr>
        <sz val="12"/>
        <color theme="1"/>
        <rFont val="HGP創英角ﾎﾟｯﾌﾟ体"/>
        <family val="3"/>
        <charset val="128"/>
      </rPr>
      <t>　</t>
    </r>
    <r>
      <rPr>
        <sz val="12"/>
        <color rgb="FFFF0000"/>
        <rFont val="HGP創英角ﾎﾟｯﾌﾟ体"/>
        <family val="3"/>
        <charset val="128"/>
      </rPr>
      <t>様式第１－１号 実施団体選定及び補助金交付申請書又は様式第１－２号 補助金交付申請書と同一の記載をお願いします。</t>
    </r>
    <rPh sb="8" eb="9">
      <t>ゴウ</t>
    </rPh>
    <rPh sb="10" eb="12">
      <t>ジッシ</t>
    </rPh>
    <rPh sb="12" eb="14">
      <t>ダンタイ</t>
    </rPh>
    <rPh sb="14" eb="16">
      <t>センテイ</t>
    </rPh>
    <rPh sb="16" eb="17">
      <t>オヨ</t>
    </rPh>
    <rPh sb="18" eb="23">
      <t>ホジョキンコウフ</t>
    </rPh>
    <rPh sb="23" eb="26">
      <t>シンセイショ</t>
    </rPh>
    <rPh sb="26" eb="27">
      <t>マタ</t>
    </rPh>
    <rPh sb="28" eb="30">
      <t>ヨウシキ</t>
    </rPh>
    <rPh sb="30" eb="31">
      <t>ダイ</t>
    </rPh>
    <phoneticPr fontId="2"/>
  </si>
  <si>
    <t>（電車・バス）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</si>
</sst>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_);[Red]\(#,##0\)"/>
    <numFmt numFmtId="179" formatCode="[$-411]ggge&quot;年&quot;m&quot;月&quot;d&quot;日&quot;;@"/>
    <numFmt numFmtId="180" formatCode="[DBNum3]0"/>
  </numFmts>
  <fonts count="50">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tint="0.14999847407452621"/>
      <name val="メイリオ"/>
      <family val="3"/>
      <charset val="128"/>
    </font>
    <font>
      <sz val="11"/>
      <color theme="1" tint="4.9989318521683403E-2"/>
      <name val="メイリオ"/>
      <family val="3"/>
      <charset val="128"/>
    </font>
    <font>
      <b/>
      <u/>
      <sz val="11"/>
      <color theme="1"/>
      <name val="ＭＳ 明朝"/>
      <family val="1"/>
      <charset val="128"/>
    </font>
    <font>
      <sz val="16"/>
      <color theme="1"/>
      <name val="ＭＳ ゴシック"/>
      <family val="3"/>
      <charset val="128"/>
    </font>
    <font>
      <sz val="12"/>
      <color theme="1"/>
      <name val="ＭＳ 明朝"/>
      <family val="1"/>
      <charset val="128"/>
    </font>
    <font>
      <sz val="20"/>
      <color theme="1"/>
      <name val="ＭＳ 明朝"/>
      <family val="1"/>
      <charset val="128"/>
    </font>
    <font>
      <sz val="14"/>
      <color theme="1"/>
      <name val="ＭＳ 明朝"/>
      <family val="1"/>
      <charset val="128"/>
    </font>
    <font>
      <sz val="16"/>
      <color theme="1"/>
      <name val="ＭＳ Ｐゴシック"/>
      <family val="3"/>
      <charset val="128"/>
    </font>
    <font>
      <sz val="12"/>
      <color theme="1"/>
      <name val="ＭＳ ゴシック"/>
      <family val="3"/>
      <charset val="128"/>
    </font>
    <font>
      <u/>
      <sz val="12"/>
      <color theme="1"/>
      <name val="ＭＳ 明朝"/>
      <family val="1"/>
      <charset val="128"/>
    </font>
    <font>
      <b/>
      <u/>
      <sz val="12"/>
      <color theme="1"/>
      <name val="ＭＳ 明朝"/>
      <family val="1"/>
      <charset val="128"/>
    </font>
    <font>
      <sz val="12"/>
      <color rgb="FF000000"/>
      <name val="ＭＳ 明朝"/>
      <family val="1"/>
      <charset val="128"/>
    </font>
    <font>
      <u/>
      <sz val="10"/>
      <color theme="1"/>
      <name val="ＭＳ 明朝"/>
      <family val="1"/>
      <charset val="128"/>
    </font>
    <font>
      <sz val="6"/>
      <color theme="1"/>
      <name val="ＭＳ Ｐゴシック"/>
      <family val="2"/>
      <charset val="128"/>
      <scheme val="minor"/>
    </font>
    <font>
      <sz val="10.5"/>
      <color theme="1"/>
      <name val="ＭＳ 明朝"/>
      <family val="1"/>
      <charset val="128"/>
    </font>
    <font>
      <sz val="11"/>
      <color theme="1"/>
      <name val="Arial"/>
      <family val="2"/>
    </font>
    <font>
      <sz val="9"/>
      <color theme="1"/>
      <name val="ＭＳ 明朝"/>
      <family val="1"/>
      <charset val="128"/>
    </font>
    <font>
      <b/>
      <u/>
      <sz val="9"/>
      <color theme="1"/>
      <name val="ＭＳ 明朝"/>
      <family val="1"/>
      <charset val="128"/>
    </font>
    <font>
      <b/>
      <sz val="11"/>
      <color theme="1"/>
      <name val="ＭＳ Ｐゴシック"/>
      <family val="3"/>
      <charset val="128"/>
      <scheme val="minor"/>
    </font>
    <font>
      <sz val="11"/>
      <color rgb="FF000000"/>
      <name val="ＭＳ ゴシック"/>
      <family val="3"/>
      <charset val="128"/>
    </font>
    <font>
      <b/>
      <sz val="20"/>
      <color theme="1"/>
      <name val="ＭＳ ゴシック"/>
      <family val="3"/>
      <charset val="128"/>
    </font>
    <font>
      <sz val="14"/>
      <color theme="1"/>
      <name val="ＭＳ ゴシック"/>
      <family val="3"/>
      <charset val="128"/>
    </font>
    <font>
      <sz val="14"/>
      <color theme="1"/>
      <name val="ＭＳ Ｐゴシック"/>
      <family val="2"/>
      <charset val="128"/>
      <scheme val="minor"/>
    </font>
    <font>
      <sz val="14"/>
      <color rgb="FF000000"/>
      <name val="ＭＳ ゴシック"/>
      <family val="3"/>
      <charset val="128"/>
    </font>
    <font>
      <u/>
      <sz val="14"/>
      <color rgb="FF000000"/>
      <name val="ＭＳ ゴシック"/>
      <family val="3"/>
      <charset val="128"/>
    </font>
    <font>
      <b/>
      <sz val="14"/>
      <color rgb="FF000000"/>
      <name val="ＭＳ ゴシック"/>
      <family val="3"/>
      <charset val="128"/>
    </font>
    <font>
      <b/>
      <u/>
      <sz val="14"/>
      <color rgb="FFFF0000"/>
      <name val="ＭＳ ゴシック"/>
      <family val="3"/>
      <charset val="128"/>
    </font>
    <font>
      <b/>
      <sz val="14"/>
      <color theme="1"/>
      <name val="ＭＳ ゴシック"/>
      <family val="3"/>
      <charset val="128"/>
    </font>
    <font>
      <b/>
      <sz val="16"/>
      <color theme="1"/>
      <name val="HGP創英角ﾎﾟｯﾌﾟ体"/>
      <family val="3"/>
      <charset val="128"/>
    </font>
    <font>
      <sz val="12"/>
      <color theme="1"/>
      <name val="HGP創英角ﾎﾟｯﾌﾟ体"/>
      <family val="3"/>
      <charset val="128"/>
    </font>
    <font>
      <b/>
      <sz val="11"/>
      <color indexed="81"/>
      <name val="MS P ゴシック"/>
      <family val="3"/>
      <charset val="128"/>
    </font>
    <font>
      <sz val="10"/>
      <color theme="1"/>
      <name val="ＭＳ 明朝"/>
      <family val="1"/>
      <charset val="128"/>
    </font>
    <font>
      <b/>
      <sz val="11"/>
      <color indexed="10"/>
      <name val="MS P ゴシック"/>
      <family val="3"/>
      <charset val="128"/>
    </font>
    <font>
      <sz val="11"/>
      <color theme="1"/>
      <name val="HGS創英角ｺﾞｼｯｸUB"/>
      <family val="3"/>
      <charset val="128"/>
    </font>
    <font>
      <b/>
      <sz val="12"/>
      <color theme="1"/>
      <name val="HGS創英角ｺﾞｼｯｸUB"/>
      <family val="3"/>
      <charset val="128"/>
    </font>
    <font>
      <sz val="9"/>
      <color theme="1"/>
      <name val="HGS創英角ｺﾞｼｯｸUB"/>
      <family val="3"/>
      <charset val="128"/>
    </font>
    <font>
      <sz val="12"/>
      <color rgb="FFFF0000"/>
      <name val="HGP創英角ﾎﾟｯﾌﾟ体"/>
      <family val="3"/>
      <charset val="128"/>
    </font>
    <font>
      <b/>
      <sz val="16"/>
      <color indexed="10"/>
      <name val="MS P ゴシック"/>
      <family val="3"/>
      <charset val="128"/>
    </font>
    <font>
      <b/>
      <sz val="9"/>
      <color indexed="81"/>
      <name val="MS P ゴシック"/>
      <family val="3"/>
      <charset val="128"/>
    </font>
    <font>
      <b/>
      <sz val="11"/>
      <color theme="1"/>
      <name val="HGP創英角ｺﾞｼｯｸUB"/>
      <family val="3"/>
      <charset val="128"/>
    </font>
    <font>
      <b/>
      <sz val="12"/>
      <color theme="1"/>
      <name val="HGP創英角ｺﾞｼｯｸUB"/>
      <family val="3"/>
      <charset val="128"/>
    </font>
    <font>
      <sz val="14"/>
      <color rgb="FF000000"/>
      <name val="ＭＳ Ｐゴシック"/>
      <family val="3"/>
      <charset val="128"/>
      <scheme val="minor"/>
    </font>
    <font>
      <sz val="11"/>
      <name val="Arial"/>
      <family val="2"/>
    </font>
    <font>
      <sz val="11"/>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0"/>
        <bgColor indexed="64"/>
      </patternFill>
    </fill>
  </fills>
  <borders count="96">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diagonal/>
    </border>
    <border>
      <left style="medium">
        <color indexed="64"/>
      </left>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hair">
        <color theme="1" tint="4.9989318521683403E-2"/>
      </left>
      <right/>
      <top style="hair">
        <color theme="1" tint="4.9989318521683403E-2"/>
      </top>
      <bottom/>
      <diagonal/>
    </border>
    <border>
      <left/>
      <right/>
      <top style="hair">
        <color theme="1" tint="4.9989318521683403E-2"/>
      </top>
      <bottom/>
      <diagonal/>
    </border>
    <border>
      <left/>
      <right style="hair">
        <color theme="1" tint="4.9989318521683403E-2"/>
      </right>
      <top style="hair">
        <color theme="1" tint="4.9989318521683403E-2"/>
      </top>
      <bottom/>
      <diagonal/>
    </border>
    <border>
      <left style="hair">
        <color theme="1" tint="4.9989318521683403E-2"/>
      </left>
      <right/>
      <top/>
      <bottom style="hair">
        <color theme="1" tint="4.9989318521683403E-2"/>
      </bottom>
      <diagonal/>
    </border>
    <border>
      <left/>
      <right/>
      <top/>
      <bottom style="hair">
        <color theme="1" tint="4.9989318521683403E-2"/>
      </bottom>
      <diagonal/>
    </border>
    <border>
      <left/>
      <right style="hair">
        <color theme="1" tint="4.9989318521683403E-2"/>
      </right>
      <top/>
      <bottom style="hair">
        <color theme="1" tint="4.9989318521683403E-2"/>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right style="medium">
        <color indexed="64"/>
      </right>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auto="1"/>
      </left>
      <right/>
      <top/>
      <bottom/>
      <diagonal/>
    </border>
    <border>
      <left style="thin">
        <color auto="1"/>
      </left>
      <right/>
      <top style="double">
        <color auto="1"/>
      </top>
      <bottom/>
      <diagonal/>
    </border>
    <border>
      <left/>
      <right/>
      <top style="double">
        <color auto="1"/>
      </top>
      <bottom/>
      <diagonal/>
    </border>
    <border>
      <left/>
      <right style="thin">
        <color indexed="64"/>
      </right>
      <top style="double">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bottom style="hair">
        <color auto="1"/>
      </bottom>
      <diagonal/>
    </border>
    <border>
      <left style="thin">
        <color auto="1"/>
      </left>
      <right/>
      <top style="hair">
        <color auto="1"/>
      </top>
      <bottom/>
      <diagonal/>
    </border>
    <border>
      <left/>
      <right style="thin">
        <color indexed="64"/>
      </right>
      <top style="hair">
        <color auto="1"/>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91">
    <xf numFmtId="0" fontId="0" fillId="0" borderId="0" xfId="0">
      <alignment vertical="center"/>
    </xf>
    <xf numFmtId="0" fontId="0" fillId="0" borderId="0" xfId="0" applyAlignment="1">
      <alignment vertical="center"/>
    </xf>
    <xf numFmtId="0" fontId="1" fillId="0" borderId="0" xfId="0" applyFont="1">
      <alignment vertical="center"/>
    </xf>
    <xf numFmtId="0" fontId="1" fillId="0" borderId="0" xfId="0" applyFont="1" applyAlignment="1">
      <alignment horizontal="right" vertical="center"/>
    </xf>
    <xf numFmtId="0" fontId="1" fillId="0" borderId="4"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49" xfId="0" applyFont="1" applyBorder="1">
      <alignment vertical="center"/>
    </xf>
    <xf numFmtId="0" fontId="1" fillId="0" borderId="52" xfId="0" applyFont="1" applyBorder="1">
      <alignment vertical="center"/>
    </xf>
    <xf numFmtId="0" fontId="1" fillId="0" borderId="0" xfId="0" applyFont="1" applyAlignment="1">
      <alignment vertical="center"/>
    </xf>
    <xf numFmtId="0" fontId="8"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Border="1" applyAlignment="1">
      <alignment vertical="center" wrapText="1"/>
    </xf>
    <xf numFmtId="0" fontId="1" fillId="0" borderId="0" xfId="0" applyFont="1" applyBorder="1" applyAlignment="1">
      <alignment vertical="center" textRotation="255"/>
    </xf>
    <xf numFmtId="176" fontId="1" fillId="0" borderId="0" xfId="0" applyNumberFormat="1" applyFont="1" applyBorder="1" applyAlignment="1">
      <alignment vertical="center"/>
    </xf>
    <xf numFmtId="177" fontId="1"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0" xfId="0" applyFont="1" applyBorder="1" applyAlignment="1">
      <alignment vertical="center" textRotation="255" shrinkToFit="1"/>
    </xf>
    <xf numFmtId="0" fontId="9" fillId="0" borderId="0" xfId="0" applyFont="1">
      <alignment vertical="center"/>
    </xf>
    <xf numFmtId="0" fontId="10" fillId="0" borderId="0" xfId="0" applyFont="1" applyAlignment="1">
      <alignment vertical="center"/>
    </xf>
    <xf numFmtId="0" fontId="10" fillId="0" borderId="0" xfId="0" applyFont="1" applyBorder="1">
      <alignment vertical="center"/>
    </xf>
    <xf numFmtId="0" fontId="10" fillId="0" borderId="0" xfId="0" applyFont="1" applyBorder="1" applyAlignment="1">
      <alignment horizontal="left" vertical="center"/>
    </xf>
    <xf numFmtId="178" fontId="1" fillId="0" borderId="0" xfId="0" applyNumberFormat="1" applyFont="1" applyFill="1" applyBorder="1" applyAlignment="1">
      <alignment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Border="1" applyAlignment="1">
      <alignment vertical="center"/>
    </xf>
    <xf numFmtId="0" fontId="10" fillId="0" borderId="0" xfId="0" applyFont="1" applyFill="1" applyBorder="1" applyAlignment="1">
      <alignment horizontal="center" vertical="center" shrinkToFit="1"/>
    </xf>
    <xf numFmtId="0" fontId="10" fillId="0" borderId="0" xfId="0" applyFont="1" applyBorder="1" applyAlignment="1">
      <alignment horizontal="distributed" vertical="center" textRotation="1" shrinkToFit="1"/>
    </xf>
    <xf numFmtId="0" fontId="10" fillId="0" borderId="0" xfId="0" applyFont="1" applyBorder="1" applyAlignment="1">
      <alignment horizontal="distributed" vertical="center" shrinkToFit="1"/>
    </xf>
    <xf numFmtId="0" fontId="10" fillId="0" borderId="0" xfId="0" applyFont="1" applyBorder="1" applyAlignment="1">
      <alignment horizontal="distributed" vertical="center"/>
    </xf>
    <xf numFmtId="0" fontId="10" fillId="0" borderId="0" xfId="0" applyFont="1" applyFill="1" applyBorder="1" applyAlignment="1">
      <alignment horizontal="center" vertical="center" textRotation="255" shrinkToFit="1"/>
    </xf>
    <xf numFmtId="0" fontId="10" fillId="0" borderId="0" xfId="0" applyFont="1" applyFill="1" applyBorder="1" applyAlignment="1">
      <alignment horizontal="distributed" vertical="center"/>
    </xf>
    <xf numFmtId="0" fontId="10" fillId="0" borderId="61" xfId="0" applyFont="1" applyBorder="1">
      <alignment vertical="center"/>
    </xf>
    <xf numFmtId="0" fontId="10" fillId="0" borderId="4" xfId="0" applyFont="1" applyBorder="1">
      <alignment vertical="center"/>
    </xf>
    <xf numFmtId="0" fontId="10" fillId="0" borderId="67" xfId="0" applyFont="1" applyBorder="1">
      <alignmen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8" xfId="0" applyFont="1" applyBorder="1" applyAlignment="1">
      <alignment horizontal="left" vertical="center"/>
    </xf>
    <xf numFmtId="0" fontId="10" fillId="0" borderId="0" xfId="0" applyFont="1" applyBorder="1" applyAlignment="1">
      <alignment vertical="center"/>
    </xf>
    <xf numFmtId="0" fontId="7" fillId="0" borderId="0" xfId="0" applyFont="1" applyFill="1" applyBorder="1" applyAlignment="1">
      <alignment horizontal="center" vertical="center" wrapText="1"/>
    </xf>
    <xf numFmtId="0" fontId="10" fillId="0" borderId="0" xfId="0" applyFont="1" applyBorder="1" applyAlignment="1">
      <alignment vertical="center" shrinkToFit="1"/>
    </xf>
    <xf numFmtId="178" fontId="10" fillId="0" borderId="0" xfId="0" applyNumberFormat="1" applyFont="1" applyBorder="1" applyAlignment="1">
      <alignment vertical="center"/>
    </xf>
    <xf numFmtId="178" fontId="10" fillId="0" borderId="0" xfId="0" applyNumberFormat="1" applyFont="1" applyFill="1" applyBorder="1" applyAlignment="1">
      <alignment vertical="center" shrinkToFit="1"/>
    </xf>
    <xf numFmtId="176" fontId="10" fillId="0" borderId="0" xfId="0" applyNumberFormat="1" applyFont="1" applyBorder="1" applyAlignment="1">
      <alignment vertical="center"/>
    </xf>
    <xf numFmtId="177" fontId="10" fillId="0" borderId="0" xfId="0" applyNumberFormat="1" applyFont="1" applyBorder="1" applyAlignment="1">
      <alignment vertical="center"/>
    </xf>
    <xf numFmtId="0" fontId="10" fillId="0" borderId="8" xfId="0" applyFont="1" applyBorder="1" applyAlignment="1">
      <alignment vertical="center"/>
    </xf>
    <xf numFmtId="0" fontId="10" fillId="0" borderId="65" xfId="0" applyFont="1" applyBorder="1" applyAlignment="1">
      <alignment vertical="center" textRotation="255"/>
    </xf>
    <xf numFmtId="0" fontId="10" fillId="0" borderId="0" xfId="0" applyFont="1" applyBorder="1" applyAlignment="1">
      <alignment vertical="center" textRotation="255"/>
    </xf>
    <xf numFmtId="0" fontId="10" fillId="0" borderId="0" xfId="0" applyFont="1" applyBorder="1" applyAlignment="1">
      <alignment vertical="center" wrapText="1"/>
    </xf>
    <xf numFmtId="0" fontId="10" fillId="0" borderId="8" xfId="0" applyFont="1" applyBorder="1" applyAlignment="1">
      <alignment vertical="center" wrapText="1"/>
    </xf>
    <xf numFmtId="0" fontId="10" fillId="0" borderId="62" xfId="0" applyFont="1" applyBorder="1" applyAlignment="1">
      <alignment vertical="center" textRotation="255"/>
    </xf>
    <xf numFmtId="0" fontId="10" fillId="0" borderId="63" xfId="0" applyFont="1" applyBorder="1" applyAlignment="1">
      <alignment vertical="center" textRotation="255"/>
    </xf>
    <xf numFmtId="0" fontId="10" fillId="0" borderId="63" xfId="0" applyFont="1" applyBorder="1" applyAlignment="1">
      <alignment vertical="center"/>
    </xf>
    <xf numFmtId="177" fontId="10" fillId="0" borderId="63" xfId="0" applyNumberFormat="1" applyFont="1" applyBorder="1" applyAlignment="1">
      <alignment vertical="center"/>
    </xf>
    <xf numFmtId="0" fontId="10" fillId="0" borderId="63" xfId="0" applyFont="1" applyBorder="1" applyAlignment="1">
      <alignment vertical="center" wrapText="1"/>
    </xf>
    <xf numFmtId="0" fontId="10" fillId="0" borderId="64" xfId="0" applyFont="1" applyBorder="1" applyAlignment="1">
      <alignment vertical="center" wrapText="1"/>
    </xf>
    <xf numFmtId="0" fontId="10" fillId="0" borderId="65" xfId="0" applyFont="1" applyBorder="1">
      <alignment vertical="center"/>
    </xf>
    <xf numFmtId="0" fontId="10" fillId="0" borderId="65" xfId="0" applyFont="1" applyBorder="1" applyAlignment="1">
      <alignment vertical="center" shrinkToFit="1"/>
    </xf>
    <xf numFmtId="0" fontId="10" fillId="0" borderId="63" xfId="0" applyFont="1" applyBorder="1">
      <alignment vertical="center"/>
    </xf>
    <xf numFmtId="178" fontId="10" fillId="0" borderId="63" xfId="0" applyNumberFormat="1" applyFont="1" applyBorder="1" applyAlignment="1">
      <alignment vertical="center"/>
    </xf>
    <xf numFmtId="0" fontId="10" fillId="0" borderId="65" xfId="0" applyFont="1" applyBorder="1" applyAlignment="1">
      <alignment vertical="center"/>
    </xf>
    <xf numFmtId="0" fontId="10" fillId="0" borderId="0" xfId="0" applyFont="1" applyBorder="1" applyAlignment="1">
      <alignment vertical="center" textRotation="255" shrinkToFit="1"/>
    </xf>
    <xf numFmtId="0" fontId="10" fillId="0" borderId="8" xfId="0" applyFont="1" applyBorder="1">
      <alignment vertical="center"/>
    </xf>
    <xf numFmtId="0" fontId="16" fillId="0" borderId="0" xfId="0" applyFont="1" applyBorder="1">
      <alignment vertical="center"/>
    </xf>
    <xf numFmtId="0" fontId="10" fillId="0" borderId="17" xfId="0" applyFont="1" applyBorder="1">
      <alignment vertical="center"/>
    </xf>
    <xf numFmtId="0" fontId="10" fillId="0" borderId="7" xfId="0" applyFont="1" applyBorder="1">
      <alignment vertical="center"/>
    </xf>
    <xf numFmtId="0" fontId="1" fillId="0" borderId="0" xfId="0" applyFont="1" applyFill="1">
      <alignment vertical="center"/>
    </xf>
    <xf numFmtId="179" fontId="10" fillId="0" borderId="0" xfId="0" applyNumberFormat="1" applyFont="1" applyBorder="1" applyAlignment="1">
      <alignment horizontal="center" vertical="center"/>
    </xf>
    <xf numFmtId="0" fontId="10" fillId="0" borderId="0" xfId="0" applyFont="1" applyBorder="1" applyAlignment="1">
      <alignment vertical="top"/>
    </xf>
    <xf numFmtId="0" fontId="10" fillId="0" borderId="8" xfId="0" applyFont="1" applyBorder="1" applyAlignment="1">
      <alignment vertical="top"/>
    </xf>
    <xf numFmtId="0" fontId="10" fillId="0" borderId="65" xfId="0" applyFont="1" applyBorder="1" applyAlignment="1">
      <alignment horizontal="left" vertical="center"/>
    </xf>
    <xf numFmtId="0" fontId="15" fillId="0" borderId="0" xfId="0" applyFont="1" applyBorder="1" applyAlignment="1">
      <alignment vertical="center"/>
    </xf>
    <xf numFmtId="0" fontId="0" fillId="0" borderId="8" xfId="0" applyBorder="1">
      <alignment vertical="center"/>
    </xf>
    <xf numFmtId="0" fontId="12" fillId="0" borderId="61" xfId="0" applyFont="1" applyBorder="1" applyAlignment="1">
      <alignment horizontal="left" vertical="center" shrinkToFit="1"/>
    </xf>
    <xf numFmtId="0" fontId="1" fillId="0" borderId="65" xfId="0" applyFont="1" applyBorder="1">
      <alignment vertical="center"/>
    </xf>
    <xf numFmtId="0" fontId="10" fillId="2" borderId="65" xfId="0" applyFont="1" applyFill="1" applyBorder="1" applyAlignment="1">
      <alignment vertical="center"/>
    </xf>
    <xf numFmtId="0" fontId="10" fillId="2" borderId="0" xfId="0" applyFont="1" applyFill="1" applyBorder="1" applyAlignment="1">
      <alignment vertical="center"/>
    </xf>
    <xf numFmtId="0" fontId="10" fillId="2" borderId="8" xfId="0" applyFont="1" applyFill="1" applyBorder="1" applyAlignment="1">
      <alignment vertical="center"/>
    </xf>
    <xf numFmtId="0" fontId="1" fillId="2" borderId="65" xfId="0" applyFont="1" applyFill="1" applyBorder="1">
      <alignment vertical="center"/>
    </xf>
    <xf numFmtId="0" fontId="1" fillId="2" borderId="0" xfId="0" applyFont="1" applyFill="1" applyBorder="1">
      <alignment vertical="center"/>
    </xf>
    <xf numFmtId="0" fontId="1" fillId="2" borderId="8" xfId="0" applyFont="1" applyFill="1" applyBorder="1">
      <alignment vertical="center"/>
    </xf>
    <xf numFmtId="0" fontId="19" fillId="0" borderId="0" xfId="0" applyFont="1" applyAlignment="1">
      <alignment vertical="center" wrapText="1"/>
    </xf>
    <xf numFmtId="0" fontId="1" fillId="0" borderId="65" xfId="0" applyFont="1" applyBorder="1" applyAlignment="1">
      <alignment vertical="center"/>
    </xf>
    <xf numFmtId="0" fontId="0" fillId="0" borderId="65" xfId="0" applyBorder="1">
      <alignment vertical="center"/>
    </xf>
    <xf numFmtId="0" fontId="0" fillId="0" borderId="17" xfId="0" applyBorder="1">
      <alignment vertical="center"/>
    </xf>
    <xf numFmtId="0" fontId="0" fillId="0" borderId="4" xfId="0" applyBorder="1">
      <alignment vertical="center"/>
    </xf>
    <xf numFmtId="0" fontId="0" fillId="0" borderId="7" xfId="0" applyBorder="1">
      <alignment vertical="center"/>
    </xf>
    <xf numFmtId="0" fontId="10" fillId="0" borderId="60" xfId="0" applyFont="1" applyBorder="1">
      <alignment vertical="center"/>
    </xf>
    <xf numFmtId="0" fontId="10" fillId="0" borderId="2" xfId="0" applyFont="1" applyBorder="1">
      <alignment vertical="center"/>
    </xf>
    <xf numFmtId="0" fontId="10" fillId="0" borderId="65" xfId="0" applyFont="1" applyBorder="1" applyAlignment="1">
      <alignment vertical="top" wrapText="1"/>
    </xf>
    <xf numFmtId="0" fontId="10" fillId="0" borderId="0" xfId="0" applyFont="1" applyBorder="1" applyAlignment="1">
      <alignment vertical="top" wrapText="1"/>
    </xf>
    <xf numFmtId="0" fontId="20" fillId="0" borderId="0" xfId="0" applyFont="1" applyFill="1" applyAlignment="1">
      <alignment horizontal="left" vertical="center"/>
    </xf>
    <xf numFmtId="0" fontId="20" fillId="0" borderId="0" xfId="0" applyFont="1" applyFill="1" applyAlignment="1">
      <alignment vertical="center"/>
    </xf>
    <xf numFmtId="0" fontId="10" fillId="0" borderId="0" xfId="0" applyFont="1" applyBorder="1" applyAlignment="1">
      <alignment vertical="center" shrinkToFit="1"/>
    </xf>
    <xf numFmtId="0" fontId="10" fillId="0" borderId="0" xfId="0" applyFont="1" applyBorder="1" applyAlignment="1">
      <alignment horizontal="center" vertical="center"/>
    </xf>
    <xf numFmtId="0" fontId="10" fillId="0" borderId="0" xfId="0" applyFont="1" applyBorder="1" applyAlignment="1">
      <alignment horizontal="distributed" vertical="center" shrinkToFit="1"/>
    </xf>
    <xf numFmtId="0" fontId="10" fillId="0" borderId="0" xfId="0" applyFont="1" applyBorder="1" applyAlignment="1">
      <alignment vertical="center"/>
    </xf>
    <xf numFmtId="0" fontId="10" fillId="0" borderId="0" xfId="0" applyFont="1" applyBorder="1" applyAlignment="1">
      <alignment horizontal="center" vertical="center" shrinkToFit="1"/>
    </xf>
    <xf numFmtId="0" fontId="14" fillId="0" borderId="0"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vertical="center" shrinkToFit="1"/>
    </xf>
    <xf numFmtId="0" fontId="9" fillId="0" borderId="0" xfId="0" applyFont="1" applyBorder="1" applyAlignment="1">
      <alignment vertical="center"/>
    </xf>
    <xf numFmtId="0" fontId="13" fillId="0" borderId="0" xfId="0" applyFont="1" applyAlignment="1">
      <alignment vertical="center"/>
    </xf>
    <xf numFmtId="0" fontId="10" fillId="0" borderId="0" xfId="0" applyFont="1" applyFill="1" applyBorder="1" applyAlignment="1">
      <alignment vertical="center" shrinkToFit="1"/>
    </xf>
    <xf numFmtId="0" fontId="10" fillId="0" borderId="0" xfId="0" applyFont="1">
      <alignment vertical="center"/>
    </xf>
    <xf numFmtId="176" fontId="10" fillId="0" borderId="0" xfId="0" applyNumberFormat="1" applyFont="1" applyFill="1" applyBorder="1" applyAlignment="1">
      <alignment vertical="top" wrapText="1"/>
    </xf>
    <xf numFmtId="176" fontId="10" fillId="0" borderId="0" xfId="0" applyNumberFormat="1" applyFont="1" applyBorder="1" applyAlignment="1">
      <alignment horizontal="center" vertical="center"/>
    </xf>
    <xf numFmtId="176" fontId="10" fillId="0" borderId="0" xfId="0" applyNumberFormat="1" applyFont="1" applyFill="1" applyBorder="1" applyAlignment="1">
      <alignment horizontal="center" vertical="top" wrapText="1"/>
    </xf>
    <xf numFmtId="0" fontId="10" fillId="4" borderId="0" xfId="0" applyFont="1" applyFill="1" applyBorder="1" applyAlignment="1">
      <alignment vertical="center"/>
    </xf>
    <xf numFmtId="0" fontId="10" fillId="4" borderId="0" xfId="0" applyFont="1" applyFill="1" applyBorder="1">
      <alignment vertical="center"/>
    </xf>
    <xf numFmtId="0" fontId="10" fillId="4" borderId="0" xfId="0" applyFont="1" applyFill="1" applyBorder="1" applyAlignment="1">
      <alignment vertical="center" shrinkToFit="1"/>
    </xf>
    <xf numFmtId="0" fontId="0" fillId="4" borderId="0" xfId="0" applyFill="1">
      <alignment vertical="center"/>
    </xf>
    <xf numFmtId="0" fontId="17" fillId="4" borderId="0" xfId="0" applyFont="1" applyFill="1" applyAlignment="1">
      <alignment vertical="center"/>
    </xf>
    <xf numFmtId="0" fontId="10" fillId="4" borderId="65" xfId="0" applyFont="1" applyFill="1" applyBorder="1">
      <alignment vertical="center"/>
    </xf>
    <xf numFmtId="0" fontId="10" fillId="4" borderId="8" xfId="0" applyFont="1" applyFill="1" applyBorder="1">
      <alignment vertical="center"/>
    </xf>
    <xf numFmtId="0" fontId="1" fillId="4" borderId="0" xfId="0" applyFont="1" applyFill="1" applyBorder="1" applyAlignment="1">
      <alignment vertical="center"/>
    </xf>
    <xf numFmtId="0" fontId="1" fillId="4" borderId="0" xfId="0" applyFont="1" applyFill="1" applyBorder="1">
      <alignment vertical="center"/>
    </xf>
    <xf numFmtId="0" fontId="0" fillId="4" borderId="0" xfId="0" applyFill="1" applyBorder="1">
      <alignment vertical="center"/>
    </xf>
    <xf numFmtId="0" fontId="1" fillId="4" borderId="0" xfId="0" applyFont="1" applyFill="1" applyBorder="1" applyAlignment="1">
      <alignment horizontal="center" vertical="center"/>
    </xf>
    <xf numFmtId="0" fontId="10" fillId="4" borderId="65" xfId="0" applyFont="1" applyFill="1" applyBorder="1" applyAlignment="1">
      <alignment vertical="center"/>
    </xf>
    <xf numFmtId="0" fontId="10" fillId="4" borderId="8" xfId="0" applyFont="1" applyFill="1" applyBorder="1" applyAlignment="1">
      <alignment vertical="center"/>
    </xf>
    <xf numFmtId="0" fontId="1" fillId="4" borderId="65" xfId="0" applyFont="1" applyFill="1" applyBorder="1">
      <alignment vertical="center"/>
    </xf>
    <xf numFmtId="0" fontId="1" fillId="4" borderId="8" xfId="0" applyFont="1" applyFill="1" applyBorder="1">
      <alignment vertical="center"/>
    </xf>
    <xf numFmtId="0" fontId="0" fillId="4" borderId="8" xfId="0" applyFill="1" applyBorder="1">
      <alignment vertical="center"/>
    </xf>
    <xf numFmtId="0" fontId="10" fillId="4" borderId="0" xfId="0" applyFont="1" applyFill="1" applyBorder="1" applyAlignment="1">
      <alignment horizontal="left" vertical="center"/>
    </xf>
    <xf numFmtId="0" fontId="10" fillId="4" borderId="8" xfId="0" applyFont="1" applyFill="1" applyBorder="1" applyAlignment="1">
      <alignment horizontal="left" vertical="center"/>
    </xf>
    <xf numFmtId="176" fontId="10" fillId="4" borderId="60" xfId="0" applyNumberFormat="1" applyFont="1" applyFill="1" applyBorder="1" applyAlignment="1">
      <alignment vertical="top" wrapText="1"/>
    </xf>
    <xf numFmtId="176" fontId="10" fillId="4" borderId="61" xfId="0" applyNumberFormat="1" applyFont="1" applyFill="1" applyBorder="1" applyAlignment="1">
      <alignment vertical="top" wrapText="1"/>
    </xf>
    <xf numFmtId="176" fontId="10" fillId="4" borderId="65" xfId="0" applyNumberFormat="1" applyFont="1" applyFill="1" applyBorder="1" applyAlignment="1">
      <alignment vertical="center"/>
    </xf>
    <xf numFmtId="176" fontId="10" fillId="4" borderId="0" xfId="0" applyNumberFormat="1" applyFont="1" applyFill="1" applyBorder="1" applyAlignment="1">
      <alignment vertical="center"/>
    </xf>
    <xf numFmtId="176" fontId="10" fillId="4" borderId="65" xfId="0" applyNumberFormat="1" applyFont="1" applyFill="1" applyBorder="1" applyAlignment="1">
      <alignment vertical="top" wrapText="1"/>
    </xf>
    <xf numFmtId="176" fontId="10" fillId="4" borderId="0" xfId="0" applyNumberFormat="1" applyFont="1" applyFill="1" applyBorder="1" applyAlignment="1">
      <alignment vertical="top" wrapText="1"/>
    </xf>
    <xf numFmtId="0" fontId="10" fillId="4" borderId="0" xfId="0" applyFont="1" applyFill="1" applyBorder="1" applyAlignment="1">
      <alignment horizontal="left" vertical="center"/>
    </xf>
    <xf numFmtId="0" fontId="10" fillId="4" borderId="8" xfId="0" applyFont="1" applyFill="1" applyBorder="1" applyAlignment="1">
      <alignment horizontal="left" vertical="center"/>
    </xf>
    <xf numFmtId="176" fontId="0" fillId="0" borderId="0" xfId="0" applyNumberFormat="1">
      <alignment vertical="center"/>
    </xf>
    <xf numFmtId="176" fontId="1" fillId="0" borderId="0" xfId="0" applyNumberFormat="1" applyFont="1">
      <alignment vertical="center"/>
    </xf>
    <xf numFmtId="0" fontId="10" fillId="4" borderId="0" xfId="0" applyFont="1" applyFill="1" applyBorder="1" applyAlignment="1">
      <alignment horizontal="center" vertical="center"/>
    </xf>
    <xf numFmtId="0" fontId="1" fillId="4" borderId="75" xfId="0" applyFont="1" applyFill="1" applyBorder="1">
      <alignment vertical="center"/>
    </xf>
    <xf numFmtId="0" fontId="1" fillId="4" borderId="73" xfId="0" applyFont="1" applyFill="1" applyBorder="1">
      <alignment vertical="center"/>
    </xf>
    <xf numFmtId="0" fontId="10" fillId="4" borderId="73" xfId="0" applyFont="1" applyFill="1" applyBorder="1" applyAlignment="1">
      <alignment vertical="center"/>
    </xf>
    <xf numFmtId="0" fontId="0" fillId="0" borderId="65" xfId="0" applyFill="1" applyBorder="1">
      <alignment vertical="center"/>
    </xf>
    <xf numFmtId="0" fontId="1" fillId="0" borderId="65" xfId="0" applyFont="1" applyFill="1" applyBorder="1">
      <alignment vertical="center"/>
    </xf>
    <xf numFmtId="178" fontId="0" fillId="0" borderId="0" xfId="0" applyNumberFormat="1">
      <alignment vertical="center"/>
    </xf>
    <xf numFmtId="0" fontId="24" fillId="0" borderId="0" xfId="0" applyFont="1">
      <alignment vertical="center"/>
    </xf>
    <xf numFmtId="0" fontId="25" fillId="0" borderId="0" xfId="0" applyFont="1" applyAlignment="1">
      <alignment horizontal="justify" vertical="center"/>
    </xf>
    <xf numFmtId="0" fontId="26" fillId="0" borderId="0" xfId="0" applyFont="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xf>
    <xf numFmtId="0" fontId="28" fillId="0" borderId="0" xfId="0" applyFont="1">
      <alignment vertical="center"/>
    </xf>
    <xf numFmtId="0" fontId="29" fillId="0" borderId="0" xfId="0" applyFont="1" applyAlignment="1">
      <alignment horizontal="left" vertical="center"/>
    </xf>
    <xf numFmtId="0" fontId="31" fillId="0" borderId="0" xfId="0" applyFont="1" applyAlignment="1">
      <alignment horizontal="left" vertical="center"/>
    </xf>
    <xf numFmtId="0" fontId="33" fillId="0" borderId="0" xfId="0" applyFont="1" applyAlignment="1">
      <alignment horizontal="left" vertical="center"/>
    </xf>
    <xf numFmtId="0" fontId="34" fillId="0" borderId="0" xfId="0" applyFont="1">
      <alignment vertical="center"/>
    </xf>
    <xf numFmtId="176" fontId="10" fillId="0" borderId="0" xfId="0" applyNumberFormat="1" applyFont="1">
      <alignment vertical="center"/>
    </xf>
    <xf numFmtId="178" fontId="10" fillId="0" borderId="0" xfId="0" applyNumberFormat="1" applyFont="1">
      <alignment vertical="center"/>
    </xf>
    <xf numFmtId="178" fontId="10" fillId="0" borderId="0" xfId="0" applyNumberFormat="1" applyFont="1" applyAlignment="1">
      <alignment vertical="center" shrinkToFit="1"/>
    </xf>
    <xf numFmtId="0" fontId="1" fillId="3" borderId="0" xfId="0" applyFont="1" applyFill="1">
      <alignment vertical="center"/>
    </xf>
    <xf numFmtId="0" fontId="35" fillId="0" borderId="0" xfId="0" applyFont="1" applyAlignment="1">
      <alignment horizontal="left" vertical="center"/>
    </xf>
    <xf numFmtId="0" fontId="35" fillId="0" borderId="0" xfId="0" applyFont="1">
      <alignment vertical="center"/>
    </xf>
    <xf numFmtId="0" fontId="10" fillId="0" borderId="0" xfId="0" applyFont="1" applyFill="1" applyAlignment="1">
      <alignment vertical="center"/>
    </xf>
    <xf numFmtId="0" fontId="29" fillId="5" borderId="0" xfId="0" applyFont="1" applyFill="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47" fillId="0" borderId="0" xfId="0" applyFont="1">
      <alignment vertical="center"/>
    </xf>
    <xf numFmtId="0" fontId="1" fillId="0" borderId="0" xfId="0" applyFont="1" applyFill="1" applyAlignment="1">
      <alignment horizontal="center" vertical="distributed"/>
    </xf>
    <xf numFmtId="0" fontId="1" fillId="0" borderId="0" xfId="0" applyFont="1" applyFill="1" applyAlignment="1">
      <alignment vertical="distributed"/>
    </xf>
    <xf numFmtId="176" fontId="48" fillId="5" borderId="3" xfId="0" applyNumberFormat="1" applyFont="1" applyFill="1" applyBorder="1" applyAlignment="1">
      <alignment vertical="center"/>
    </xf>
    <xf numFmtId="176" fontId="48" fillId="5" borderId="60" xfId="0" applyNumberFormat="1" applyFont="1" applyFill="1" applyBorder="1" applyAlignment="1">
      <alignment vertical="center"/>
    </xf>
    <xf numFmtId="176" fontId="48" fillId="5" borderId="40" xfId="0" applyNumberFormat="1" applyFont="1" applyFill="1" applyBorder="1" applyAlignment="1">
      <alignment vertical="center"/>
    </xf>
    <xf numFmtId="176" fontId="48" fillId="5" borderId="42" xfId="0" applyNumberFormat="1" applyFont="1" applyFill="1" applyBorder="1" applyAlignment="1">
      <alignment vertical="center"/>
    </xf>
    <xf numFmtId="178" fontId="48" fillId="3" borderId="15" xfId="0" applyNumberFormat="1" applyFont="1" applyFill="1" applyBorder="1" applyAlignment="1">
      <alignment vertical="center"/>
    </xf>
    <xf numFmtId="0" fontId="46" fillId="4" borderId="85" xfId="0" applyFont="1" applyFill="1" applyBorder="1" applyAlignment="1">
      <alignment horizontal="left" vertical="center"/>
    </xf>
    <xf numFmtId="0" fontId="46" fillId="4" borderId="84" xfId="0" applyFont="1" applyFill="1" applyBorder="1" applyAlignment="1">
      <alignment horizontal="left" vertical="center"/>
    </xf>
    <xf numFmtId="0" fontId="24" fillId="5" borderId="95" xfId="0" applyFont="1" applyFill="1" applyBorder="1" applyAlignment="1">
      <alignment horizontal="distributed" vertical="center"/>
    </xf>
    <xf numFmtId="0" fontId="24" fillId="5" borderId="85" xfId="0" applyFont="1" applyFill="1" applyBorder="1" applyAlignment="1">
      <alignment horizontal="distributed" vertical="center"/>
    </xf>
    <xf numFmtId="0" fontId="24" fillId="5" borderId="84" xfId="0" applyFont="1" applyFill="1" applyBorder="1" applyAlignment="1">
      <alignment horizontal="distributed" vertical="center"/>
    </xf>
    <xf numFmtId="0" fontId="24" fillId="5" borderId="94" xfId="0" applyFont="1" applyFill="1" applyBorder="1" applyAlignment="1">
      <alignment horizontal="distributed" vertical="center"/>
    </xf>
    <xf numFmtId="0" fontId="24" fillId="5" borderId="80" xfId="0" applyFont="1" applyFill="1" applyBorder="1" applyAlignment="1">
      <alignment horizontal="distributed" vertical="center"/>
    </xf>
    <xf numFmtId="0" fontId="24" fillId="5" borderId="79" xfId="0" applyFont="1" applyFill="1" applyBorder="1" applyAlignment="1">
      <alignment horizontal="distributed" vertical="center"/>
    </xf>
    <xf numFmtId="0" fontId="46" fillId="4" borderId="87" xfId="0" applyFont="1" applyFill="1" applyBorder="1" applyAlignment="1">
      <alignment horizontal="left" vertical="center"/>
    </xf>
    <xf numFmtId="0" fontId="46" fillId="4" borderId="88" xfId="0" applyFont="1" applyFill="1" applyBorder="1" applyAlignment="1">
      <alignment horizontal="left" vertical="center"/>
    </xf>
    <xf numFmtId="0" fontId="24" fillId="5" borderId="20" xfId="0" applyFont="1" applyFill="1" applyBorder="1" applyAlignment="1">
      <alignment horizontal="distributed" vertical="center" wrapText="1"/>
    </xf>
    <xf numFmtId="0" fontId="24" fillId="5" borderId="18" xfId="0" applyFont="1" applyFill="1" applyBorder="1" applyAlignment="1">
      <alignment horizontal="distributed" vertical="center" wrapText="1"/>
    </xf>
    <xf numFmtId="0" fontId="24" fillId="5" borderId="6" xfId="0" applyFont="1" applyFill="1" applyBorder="1" applyAlignment="1">
      <alignment horizontal="distributed" vertical="center" wrapText="1"/>
    </xf>
    <xf numFmtId="0" fontId="24" fillId="5" borderId="22" xfId="0" applyFont="1" applyFill="1" applyBorder="1" applyAlignment="1">
      <alignment horizontal="distributed" vertical="center" wrapText="1"/>
    </xf>
    <xf numFmtId="0" fontId="24" fillId="5" borderId="81" xfId="0" applyFont="1" applyFill="1" applyBorder="1" applyAlignment="1">
      <alignment horizontal="distributed" vertical="center" wrapText="1"/>
    </xf>
    <xf numFmtId="0" fontId="24" fillId="5" borderId="82" xfId="0" applyFont="1" applyFill="1" applyBorder="1" applyAlignment="1">
      <alignment horizontal="distributed" vertical="center" wrapText="1"/>
    </xf>
    <xf numFmtId="0" fontId="24" fillId="5" borderId="78" xfId="0" applyFont="1" applyFill="1" applyBorder="1" applyAlignment="1">
      <alignment horizontal="distributed" vertical="center"/>
    </xf>
    <xf numFmtId="0" fontId="46" fillId="4" borderId="80" xfId="0" applyFont="1" applyFill="1" applyBorder="1" applyAlignment="1">
      <alignment horizontal="left" vertical="center"/>
    </xf>
    <xf numFmtId="0" fontId="46" fillId="4" borderId="79" xfId="0" applyFont="1" applyFill="1" applyBorder="1" applyAlignment="1">
      <alignment horizontal="left" vertical="center"/>
    </xf>
    <xf numFmtId="0" fontId="24" fillId="5" borderId="83" xfId="0" applyFont="1" applyFill="1" applyBorder="1" applyAlignment="1">
      <alignment horizontal="distributed" vertical="center"/>
    </xf>
    <xf numFmtId="0" fontId="24" fillId="5" borderId="89" xfId="0" applyFont="1" applyFill="1" applyBorder="1" applyAlignment="1">
      <alignment horizontal="distributed" vertical="center"/>
    </xf>
    <xf numFmtId="0" fontId="24" fillId="5" borderId="90" xfId="0" applyFont="1" applyFill="1" applyBorder="1" applyAlignment="1">
      <alignment horizontal="distributed" vertical="center"/>
    </xf>
    <xf numFmtId="0" fontId="24" fillId="5" borderId="91" xfId="0" applyFont="1" applyFill="1" applyBorder="1" applyAlignment="1">
      <alignment horizontal="distributed" vertical="center"/>
    </xf>
    <xf numFmtId="0" fontId="24" fillId="5" borderId="92" xfId="0" applyFont="1" applyFill="1" applyBorder="1" applyAlignment="1">
      <alignment horizontal="distributed" vertical="center"/>
    </xf>
    <xf numFmtId="0" fontId="24" fillId="5" borderId="17" xfId="0" applyFont="1" applyFill="1" applyBorder="1" applyAlignment="1">
      <alignment horizontal="distributed" vertical="center"/>
    </xf>
    <xf numFmtId="0" fontId="24" fillId="5" borderId="36" xfId="0" applyFont="1" applyFill="1" applyBorder="1" applyAlignment="1">
      <alignment horizontal="distributed" vertical="center"/>
    </xf>
    <xf numFmtId="0" fontId="46" fillId="4" borderId="4" xfId="0" applyFont="1" applyFill="1" applyBorder="1" applyAlignment="1">
      <alignment horizontal="left" vertical="center"/>
    </xf>
    <xf numFmtId="0" fontId="46" fillId="4" borderId="36" xfId="0" applyFont="1" applyFill="1" applyBorder="1" applyAlignment="1">
      <alignment horizontal="left" vertical="center"/>
    </xf>
    <xf numFmtId="0" fontId="24" fillId="5" borderId="86" xfId="0" applyFont="1" applyFill="1" applyBorder="1" applyAlignment="1">
      <alignment horizontal="distributed" vertical="center"/>
    </xf>
    <xf numFmtId="0" fontId="24" fillId="5" borderId="87" xfId="0" applyFont="1" applyFill="1" applyBorder="1" applyAlignment="1">
      <alignment horizontal="distributed" vertical="center"/>
    </xf>
    <xf numFmtId="0" fontId="24" fillId="5" borderId="88" xfId="0" applyFont="1" applyFill="1" applyBorder="1" applyAlignment="1">
      <alignment horizontal="distributed" vertical="center"/>
    </xf>
    <xf numFmtId="0" fontId="46" fillId="4" borderId="87" xfId="0" applyFont="1" applyFill="1" applyBorder="1" applyAlignment="1">
      <alignment horizontal="center" vertical="center"/>
    </xf>
    <xf numFmtId="0" fontId="45" fillId="0" borderId="86" xfId="0" applyFont="1" applyFill="1" applyBorder="1" applyAlignment="1">
      <alignment horizontal="right" vertical="center"/>
    </xf>
    <xf numFmtId="0" fontId="45" fillId="0" borderId="87" xfId="0" applyFont="1" applyFill="1" applyBorder="1" applyAlignment="1">
      <alignment horizontal="right" vertical="center"/>
    </xf>
    <xf numFmtId="0" fontId="45" fillId="0" borderId="87" xfId="0" applyFont="1" applyFill="1" applyBorder="1" applyAlignment="1">
      <alignment horizontal="left" vertical="center"/>
    </xf>
    <xf numFmtId="0" fontId="45" fillId="0" borderId="88" xfId="0" applyFont="1" applyFill="1" applyBorder="1" applyAlignment="1">
      <alignment horizontal="left" vertical="center"/>
    </xf>
    <xf numFmtId="0" fontId="26" fillId="0" borderId="0" xfId="0" applyFont="1" applyAlignment="1">
      <alignment horizontal="center" vertical="center"/>
    </xf>
    <xf numFmtId="0" fontId="1" fillId="0" borderId="93" xfId="0" applyFont="1" applyBorder="1" applyAlignment="1">
      <alignment horizontal="center" vertical="center"/>
    </xf>
    <xf numFmtId="3" fontId="1" fillId="0" borderId="93" xfId="0" applyNumberFormat="1" applyFont="1" applyBorder="1" applyAlignment="1">
      <alignment horizontal="right" vertical="center"/>
    </xf>
    <xf numFmtId="0" fontId="1" fillId="0" borderId="93" xfId="0" applyFont="1" applyBorder="1" applyAlignment="1">
      <alignment horizontal="right" vertical="center"/>
    </xf>
    <xf numFmtId="0" fontId="10" fillId="0" borderId="0" xfId="0" applyFont="1" applyBorder="1" applyAlignment="1">
      <alignment vertical="center"/>
    </xf>
    <xf numFmtId="0" fontId="10" fillId="0" borderId="0" xfId="0" applyFont="1" applyAlignment="1">
      <alignment horizontal="center" vertical="center"/>
    </xf>
    <xf numFmtId="0" fontId="10" fillId="0" borderId="0" xfId="0" applyFont="1" applyBorder="1" applyAlignment="1">
      <alignment horizontal="center" vertical="center" shrinkToFit="1"/>
    </xf>
    <xf numFmtId="180" fontId="10" fillId="3" borderId="0" xfId="0" applyNumberFormat="1" applyFont="1" applyFill="1" applyBorder="1" applyAlignment="1">
      <alignment horizontal="center" vertical="center" shrinkToFit="1"/>
    </xf>
    <xf numFmtId="0" fontId="10" fillId="0" borderId="0" xfId="0" applyFont="1" applyBorder="1" applyAlignment="1">
      <alignment horizontal="distributed" vertical="center" shrinkToFit="1"/>
    </xf>
    <xf numFmtId="0" fontId="10" fillId="3"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5"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2" xfId="0" applyFont="1" applyBorder="1" applyAlignment="1">
      <alignment horizontal="center" vertical="center"/>
    </xf>
    <xf numFmtId="0" fontId="10" fillId="0" borderId="61" xfId="0" applyFont="1" applyBorder="1" applyAlignment="1">
      <alignment horizontal="left" vertical="center"/>
    </xf>
    <xf numFmtId="0" fontId="10" fillId="0" borderId="2"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4" xfId="0" applyFont="1" applyBorder="1" applyAlignment="1">
      <alignment horizontal="left" vertical="center"/>
    </xf>
    <xf numFmtId="0" fontId="10" fillId="0" borderId="7" xfId="0" applyFont="1" applyBorder="1" applyAlignment="1">
      <alignment horizontal="left" vertical="center"/>
    </xf>
    <xf numFmtId="0" fontId="10" fillId="0" borderId="19" xfId="0" applyFont="1" applyBorder="1" applyAlignment="1">
      <alignment horizontal="left" vertical="center"/>
    </xf>
    <xf numFmtId="0" fontId="10" fillId="0" borderId="9" xfId="0" applyFont="1" applyBorder="1" applyAlignment="1">
      <alignment horizontal="left" vertical="center"/>
    </xf>
    <xf numFmtId="0" fontId="10" fillId="0" borderId="67" xfId="0" applyFont="1" applyBorder="1" applyAlignment="1">
      <alignment horizontal="left" vertical="center"/>
    </xf>
    <xf numFmtId="0" fontId="10" fillId="0" borderId="68" xfId="0" applyFont="1" applyBorder="1" applyAlignment="1">
      <alignment horizontal="left" vertical="center"/>
    </xf>
    <xf numFmtId="176" fontId="11" fillId="3" borderId="61" xfId="0" applyNumberFormat="1" applyFont="1" applyFill="1" applyBorder="1" applyAlignment="1">
      <alignment horizontal="right" vertical="center"/>
    </xf>
    <xf numFmtId="176" fontId="11" fillId="3" borderId="0" xfId="0" applyNumberFormat="1" applyFont="1" applyFill="1" applyBorder="1" applyAlignment="1">
      <alignment horizontal="right" vertical="center"/>
    </xf>
    <xf numFmtId="176" fontId="11" fillId="3" borderId="4" xfId="0" applyNumberFormat="1" applyFont="1" applyFill="1" applyBorder="1" applyAlignment="1">
      <alignment horizontal="right" vertical="center"/>
    </xf>
    <xf numFmtId="176" fontId="11" fillId="3" borderId="19" xfId="0" applyNumberFormat="1" applyFont="1" applyFill="1" applyBorder="1" applyAlignment="1">
      <alignment horizontal="right" vertical="center"/>
    </xf>
    <xf numFmtId="176" fontId="11" fillId="3" borderId="67" xfId="0" applyNumberFormat="1" applyFont="1" applyFill="1" applyBorder="1" applyAlignment="1">
      <alignment horizontal="right" vertical="center"/>
    </xf>
    <xf numFmtId="0" fontId="10" fillId="0" borderId="10"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9" fillId="0" borderId="0" xfId="0" applyFont="1" applyBorder="1" applyAlignment="1">
      <alignment horizontal="center" vertical="center"/>
    </xf>
    <xf numFmtId="176" fontId="10" fillId="3" borderId="0" xfId="0" applyNumberFormat="1" applyFont="1" applyFill="1" applyAlignment="1">
      <alignment horizontal="left" vertical="top" wrapText="1"/>
    </xf>
    <xf numFmtId="176" fontId="10" fillId="0" borderId="0" xfId="0" applyNumberFormat="1" applyFont="1" applyAlignment="1">
      <alignment horizontal="left" vertical="center"/>
    </xf>
    <xf numFmtId="0" fontId="10" fillId="3" borderId="0" xfId="0" applyFont="1" applyFill="1" applyAlignment="1">
      <alignment horizontal="left" vertical="center" shrinkToFit="1"/>
    </xf>
    <xf numFmtId="178" fontId="10" fillId="3" borderId="0" xfId="0" applyNumberFormat="1" applyFont="1" applyFill="1" applyAlignment="1">
      <alignment horizontal="left" vertical="center" shrinkToFit="1"/>
    </xf>
    <xf numFmtId="176" fontId="10" fillId="0" borderId="0" xfId="0" applyNumberFormat="1" applyFont="1" applyAlignment="1">
      <alignment horizontal="center" vertical="center"/>
    </xf>
    <xf numFmtId="177" fontId="10" fillId="3" borderId="0" xfId="0" applyNumberFormat="1" applyFont="1" applyFill="1" applyAlignment="1">
      <alignment horizontal="left" vertical="center"/>
    </xf>
    <xf numFmtId="0" fontId="1" fillId="0" borderId="0" xfId="0" applyFont="1" applyAlignment="1">
      <alignment horizontal="center" vertical="center"/>
    </xf>
    <xf numFmtId="180" fontId="1" fillId="4" borderId="0" xfId="0" applyNumberFormat="1" applyFont="1" applyFill="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distributed" vertical="center" shrinkToFit="1"/>
    </xf>
    <xf numFmtId="180" fontId="10" fillId="4" borderId="0" xfId="0" applyNumberFormat="1" applyFont="1" applyFill="1" applyAlignment="1">
      <alignment horizontal="center" vertical="center" shrinkToFit="1"/>
    </xf>
    <xf numFmtId="176" fontId="1" fillId="0" borderId="0" xfId="0" applyNumberFormat="1" applyFont="1" applyFill="1" applyBorder="1" applyAlignment="1">
      <alignment horizontal="center" vertical="center"/>
    </xf>
    <xf numFmtId="177" fontId="1" fillId="3" borderId="0" xfId="0" applyNumberFormat="1" applyFont="1" applyFill="1" applyBorder="1" applyAlignment="1">
      <alignment horizontal="left" vertical="center"/>
    </xf>
    <xf numFmtId="0" fontId="10" fillId="0" borderId="0" xfId="0" applyFont="1" applyAlignment="1">
      <alignment horizontal="left" vertical="center"/>
    </xf>
    <xf numFmtId="180" fontId="9" fillId="3" borderId="0" xfId="0" applyNumberFormat="1" applyFont="1" applyFill="1" applyBorder="1" applyAlignment="1">
      <alignment horizontal="center" vertical="center"/>
    </xf>
    <xf numFmtId="0" fontId="10" fillId="4" borderId="0" xfId="0" applyFont="1" applyFill="1" applyAlignment="1">
      <alignment horizontal="center" vertical="center" shrinkToFit="1"/>
    </xf>
    <xf numFmtId="180" fontId="1" fillId="3" borderId="0" xfId="0" applyNumberFormat="1" applyFont="1" applyFill="1" applyAlignment="1">
      <alignment horizontal="center" vertical="center"/>
    </xf>
    <xf numFmtId="0" fontId="14" fillId="0" borderId="0"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horizontal="justify" vertical="center"/>
    </xf>
    <xf numFmtId="0" fontId="7" fillId="2" borderId="69" xfId="0" applyFont="1" applyFill="1" applyBorder="1" applyAlignment="1">
      <alignment horizontal="center" vertical="center" wrapText="1"/>
    </xf>
    <xf numFmtId="0" fontId="7" fillId="2" borderId="70"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7" fillId="2" borderId="74" xfId="0" applyFont="1" applyFill="1" applyBorder="1" applyAlignment="1">
      <alignment horizontal="center" vertical="center" wrapText="1"/>
    </xf>
    <xf numFmtId="0" fontId="13" fillId="0" borderId="0" xfId="0" applyFont="1" applyAlignment="1">
      <alignment horizontal="left" vertical="center"/>
    </xf>
    <xf numFmtId="176" fontId="1" fillId="0" borderId="0" xfId="0" applyNumberFormat="1" applyFont="1" applyBorder="1" applyAlignment="1">
      <alignment horizontal="left" vertical="center"/>
    </xf>
    <xf numFmtId="0" fontId="1" fillId="3" borderId="0" xfId="0" applyFont="1" applyFill="1" applyBorder="1" applyAlignment="1">
      <alignment horizontal="left" vertical="center" shrinkToFit="1"/>
    </xf>
    <xf numFmtId="178" fontId="1" fillId="3" borderId="0" xfId="0" applyNumberFormat="1" applyFont="1" applyFill="1" applyBorder="1" applyAlignment="1">
      <alignment horizontal="left" vertical="center" shrinkToFit="1"/>
    </xf>
    <xf numFmtId="0" fontId="1" fillId="0" borderId="0" xfId="0" applyFont="1" applyBorder="1" applyAlignment="1">
      <alignment horizontal="left" vertical="center"/>
    </xf>
    <xf numFmtId="0" fontId="9" fillId="0" borderId="0" xfId="0" applyFont="1" applyBorder="1" applyAlignment="1">
      <alignment horizontal="distributed" vertical="center"/>
    </xf>
    <xf numFmtId="176" fontId="1" fillId="3" borderId="0" xfId="0" applyNumberFormat="1" applyFont="1" applyFill="1" applyBorder="1" applyAlignment="1">
      <alignment horizontal="left" vertical="top" wrapText="1"/>
    </xf>
    <xf numFmtId="0" fontId="7"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9" fillId="0" borderId="0" xfId="0" applyFont="1" applyAlignment="1">
      <alignment horizontal="center" vertical="center"/>
    </xf>
    <xf numFmtId="0" fontId="10" fillId="0" borderId="60" xfId="0" applyFont="1" applyBorder="1" applyAlignment="1">
      <alignment horizontal="left" vertical="center"/>
    </xf>
    <xf numFmtId="0" fontId="10" fillId="0" borderId="65" xfId="0" applyFont="1" applyBorder="1" applyAlignment="1">
      <alignment horizontal="left" vertical="center"/>
    </xf>
    <xf numFmtId="0" fontId="10" fillId="0" borderId="17" xfId="0" applyFont="1" applyBorder="1" applyAlignment="1">
      <alignment horizontal="left" vertical="center"/>
    </xf>
    <xf numFmtId="0" fontId="10" fillId="0" borderId="60" xfId="0" applyFont="1" applyBorder="1" applyAlignment="1">
      <alignment horizontal="left" vertical="center" shrinkToFit="1"/>
    </xf>
    <xf numFmtId="0" fontId="10" fillId="0" borderId="61"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7" xfId="0" applyFont="1" applyBorder="1" applyAlignment="1">
      <alignment horizontal="left" vertical="center" shrinkToFit="1"/>
    </xf>
    <xf numFmtId="0" fontId="10" fillId="4" borderId="0" xfId="0" applyFont="1" applyFill="1" applyBorder="1" applyAlignment="1">
      <alignment horizontal="center" vertical="center" textRotation="255"/>
    </xf>
    <xf numFmtId="0" fontId="10" fillId="4" borderId="63" xfId="0" applyFont="1" applyFill="1" applyBorder="1" applyAlignment="1">
      <alignment horizontal="center" vertical="center" textRotation="255"/>
    </xf>
    <xf numFmtId="0" fontId="10" fillId="4" borderId="0" xfId="0" applyFont="1" applyFill="1" applyBorder="1" applyAlignment="1">
      <alignment horizontal="left" vertical="center" shrinkToFit="1"/>
    </xf>
    <xf numFmtId="0" fontId="10" fillId="4" borderId="8" xfId="0" applyFont="1" applyFill="1" applyBorder="1" applyAlignment="1">
      <alignment horizontal="left" vertical="center" shrinkToFit="1"/>
    </xf>
    <xf numFmtId="0" fontId="10" fillId="4" borderId="63" xfId="0" applyFont="1" applyFill="1" applyBorder="1" applyAlignment="1">
      <alignment horizontal="left" vertical="center" shrinkToFit="1"/>
    </xf>
    <xf numFmtId="0" fontId="10" fillId="4" borderId="64" xfId="0" applyFont="1" applyFill="1" applyBorder="1" applyAlignment="1">
      <alignment horizontal="left" vertical="center" shrinkToFit="1"/>
    </xf>
    <xf numFmtId="0" fontId="10" fillId="0" borderId="40" xfId="0" applyFont="1" applyBorder="1" applyAlignment="1">
      <alignment horizontal="left" vertical="center"/>
    </xf>
    <xf numFmtId="0" fontId="10" fillId="0" borderId="25" xfId="0" applyFont="1" applyBorder="1" applyAlignment="1">
      <alignment horizontal="left" vertical="center"/>
    </xf>
    <xf numFmtId="0" fontId="10" fillId="0" borderId="39" xfId="0" applyFont="1" applyBorder="1" applyAlignment="1">
      <alignment horizontal="left" vertical="center"/>
    </xf>
    <xf numFmtId="0" fontId="10" fillId="3" borderId="4" xfId="0" applyFont="1" applyFill="1" applyBorder="1" applyAlignment="1">
      <alignment horizontal="left" vertical="center" shrinkToFit="1"/>
    </xf>
    <xf numFmtId="0" fontId="10" fillId="4" borderId="4" xfId="0" applyFont="1" applyFill="1" applyBorder="1" applyAlignment="1">
      <alignment horizontal="left" vertical="center" shrinkToFit="1"/>
    </xf>
    <xf numFmtId="0" fontId="1" fillId="0" borderId="0" xfId="0" applyFont="1" applyBorder="1" applyAlignment="1">
      <alignment horizontal="right" vertical="top"/>
    </xf>
    <xf numFmtId="0" fontId="10" fillId="3" borderId="6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4" xfId="0" applyFont="1" applyFill="1" applyBorder="1" applyAlignment="1">
      <alignment horizontal="left" vertical="center"/>
    </xf>
    <xf numFmtId="0" fontId="10" fillId="3" borderId="7" xfId="0" applyFont="1" applyFill="1" applyBorder="1" applyAlignment="1">
      <alignment horizontal="left" vertical="center"/>
    </xf>
    <xf numFmtId="0" fontId="1" fillId="0" borderId="0" xfId="0" applyFont="1" applyBorder="1" applyAlignment="1">
      <alignment vertical="top" wrapText="1"/>
    </xf>
    <xf numFmtId="0" fontId="1" fillId="0" borderId="8" xfId="0" applyFont="1" applyBorder="1" applyAlignment="1">
      <alignment vertical="top" wrapText="1"/>
    </xf>
    <xf numFmtId="58" fontId="1" fillId="0" borderId="0" xfId="0" applyNumberFormat="1" applyFont="1" applyFill="1" applyBorder="1" applyAlignment="1">
      <alignment horizontal="center" vertical="center"/>
    </xf>
    <xf numFmtId="58" fontId="1" fillId="0" borderId="4"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20" fillId="0" borderId="4"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0" xfId="0" applyFont="1" applyFill="1" applyBorder="1" applyAlignment="1">
      <alignment horizontal="left" vertical="center"/>
    </xf>
    <xf numFmtId="0" fontId="10" fillId="4" borderId="4" xfId="0" applyFont="1" applyFill="1" applyBorder="1" applyAlignment="1">
      <alignment horizontal="left" vertical="center"/>
    </xf>
    <xf numFmtId="180" fontId="1" fillId="4" borderId="0" xfId="0" applyNumberFormat="1" applyFont="1" applyFill="1" applyBorder="1" applyAlignment="1">
      <alignment horizontal="center" vertical="center"/>
    </xf>
    <xf numFmtId="180" fontId="1" fillId="4" borderId="4" xfId="0" applyNumberFormat="1" applyFont="1" applyFill="1" applyBorder="1" applyAlignment="1">
      <alignment horizontal="center" vertical="center"/>
    </xf>
    <xf numFmtId="0" fontId="10" fillId="4" borderId="4" xfId="0" applyFont="1" applyFill="1" applyBorder="1" applyAlignment="1">
      <alignment horizontal="center" vertical="center"/>
    </xf>
    <xf numFmtId="180" fontId="1" fillId="3" borderId="0" xfId="0" applyNumberFormat="1" applyFont="1" applyFill="1" applyBorder="1" applyAlignment="1">
      <alignment horizontal="center" vertical="center"/>
    </xf>
    <xf numFmtId="180" fontId="1" fillId="3" borderId="4" xfId="0" applyNumberFormat="1" applyFont="1" applyFill="1" applyBorder="1" applyAlignment="1">
      <alignment horizontal="center" vertical="center"/>
    </xf>
    <xf numFmtId="0" fontId="15" fillId="0" borderId="0" xfId="0" applyFont="1" applyBorder="1" applyAlignment="1">
      <alignment horizontal="left" vertical="center"/>
    </xf>
    <xf numFmtId="0" fontId="17" fillId="4" borderId="0" xfId="0" applyFont="1" applyFill="1" applyAlignment="1">
      <alignment horizontal="left" vertical="center"/>
    </xf>
    <xf numFmtId="0" fontId="10" fillId="4" borderId="0" xfId="0" applyFont="1" applyFill="1" applyAlignment="1">
      <alignment horizontal="left" vertical="center"/>
    </xf>
    <xf numFmtId="179" fontId="10" fillId="2" borderId="0" xfId="0" applyNumberFormat="1" applyFont="1" applyFill="1" applyBorder="1" applyAlignment="1">
      <alignment horizontal="center" vertical="center"/>
    </xf>
    <xf numFmtId="179" fontId="10" fillId="2" borderId="4" xfId="0" applyNumberFormat="1" applyFont="1" applyFill="1" applyBorder="1" applyAlignment="1">
      <alignment horizontal="center" vertical="center"/>
    </xf>
    <xf numFmtId="180" fontId="10" fillId="4" borderId="0" xfId="0" applyNumberFormat="1" applyFont="1" applyFill="1" applyBorder="1" applyAlignment="1">
      <alignment horizontal="center" vertical="center"/>
    </xf>
    <xf numFmtId="180" fontId="10" fillId="4" borderId="4" xfId="0" applyNumberFormat="1" applyFont="1" applyFill="1" applyBorder="1" applyAlignment="1">
      <alignment horizontal="center" vertical="center"/>
    </xf>
    <xf numFmtId="0" fontId="1" fillId="4"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10" fillId="0" borderId="60" xfId="0" applyFont="1" applyBorder="1" applyAlignment="1">
      <alignment horizontal="center" vertical="center" wrapText="1"/>
    </xf>
    <xf numFmtId="0" fontId="10" fillId="4" borderId="60" xfId="0" applyFont="1" applyFill="1" applyBorder="1" applyAlignment="1">
      <alignment horizontal="left" vertical="center" wrapText="1"/>
    </xf>
    <xf numFmtId="0" fontId="10" fillId="4" borderId="6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65"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2" borderId="60" xfId="0" applyFont="1" applyFill="1" applyBorder="1" applyAlignment="1">
      <alignment horizontal="left" vertical="center" shrinkToFit="1"/>
    </xf>
    <xf numFmtId="0" fontId="10" fillId="2" borderId="61" xfId="0" applyFont="1" applyFill="1" applyBorder="1" applyAlignment="1">
      <alignment horizontal="left" vertical="center" shrinkToFit="1"/>
    </xf>
    <xf numFmtId="0" fontId="10" fillId="2" borderId="2" xfId="0" applyFont="1" applyFill="1" applyBorder="1" applyAlignment="1">
      <alignment horizontal="left" vertical="center" shrinkToFit="1"/>
    </xf>
    <xf numFmtId="0" fontId="10" fillId="2" borderId="65"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0" fillId="4" borderId="8" xfId="0" applyFont="1" applyFill="1" applyBorder="1" applyAlignment="1">
      <alignment horizontal="left" vertical="center"/>
    </xf>
    <xf numFmtId="0" fontId="10" fillId="0" borderId="65" xfId="0" applyFont="1" applyBorder="1" applyAlignment="1">
      <alignment vertical="center" shrinkToFit="1"/>
    </xf>
    <xf numFmtId="0" fontId="10" fillId="0" borderId="0" xfId="0" applyFont="1" applyBorder="1" applyAlignment="1">
      <alignment vertical="center" shrinkToFit="1"/>
    </xf>
    <xf numFmtId="0" fontId="10" fillId="0" borderId="8" xfId="0" applyFont="1" applyBorder="1" applyAlignment="1">
      <alignment vertical="center" shrinkToFit="1"/>
    </xf>
    <xf numFmtId="0" fontId="10" fillId="0" borderId="65" xfId="0" applyFont="1" applyBorder="1" applyAlignment="1">
      <alignment vertical="center" wrapText="1"/>
    </xf>
    <xf numFmtId="0" fontId="10" fillId="0" borderId="0" xfId="0" applyFont="1" applyBorder="1" applyAlignment="1">
      <alignment vertical="center" wrapText="1"/>
    </xf>
    <xf numFmtId="0" fontId="10" fillId="0" borderId="8" xfId="0" applyFont="1" applyBorder="1" applyAlignment="1">
      <alignment vertical="center" wrapText="1"/>
    </xf>
    <xf numFmtId="0" fontId="10" fillId="0" borderId="76" xfId="0" applyFont="1" applyBorder="1" applyAlignment="1">
      <alignment horizontal="left" vertical="center"/>
    </xf>
    <xf numFmtId="0" fontId="10" fillId="0" borderId="70" xfId="0" applyFont="1" applyBorder="1" applyAlignment="1">
      <alignment horizontal="left" vertical="center"/>
    </xf>
    <xf numFmtId="0" fontId="10" fillId="0" borderId="77" xfId="0" applyFont="1" applyBorder="1" applyAlignment="1">
      <alignment horizontal="left" vertical="center"/>
    </xf>
    <xf numFmtId="0" fontId="10" fillId="4" borderId="73" xfId="0" applyFont="1" applyFill="1" applyBorder="1" applyAlignment="1">
      <alignment horizontal="center" vertical="center"/>
    </xf>
    <xf numFmtId="0" fontId="10" fillId="4" borderId="0" xfId="0" applyFont="1" applyFill="1" applyBorder="1" applyAlignment="1">
      <alignment horizontal="left" vertical="top"/>
    </xf>
    <xf numFmtId="0" fontId="10" fillId="4" borderId="0" xfId="0" applyFont="1" applyFill="1" applyBorder="1" applyAlignment="1">
      <alignment horizontal="left" vertical="top" wrapText="1"/>
    </xf>
    <xf numFmtId="0" fontId="10" fillId="4" borderId="0" xfId="0" applyFont="1" applyFill="1" applyBorder="1" applyAlignment="1">
      <alignment horizontal="right" vertical="center" shrinkToFit="1"/>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37"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9" xfId="0" applyFont="1" applyBorder="1" applyAlignment="1">
      <alignment horizontal="center" vertical="center" textRotation="255"/>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0" borderId="35"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wrapText="1"/>
    </xf>
    <xf numFmtId="0" fontId="1" fillId="0" borderId="21" xfId="0" applyFont="1" applyBorder="1" applyAlignment="1">
      <alignment horizontal="center" vertical="center"/>
    </xf>
    <xf numFmtId="0" fontId="1" fillId="0" borderId="36" xfId="0" applyFont="1" applyBorder="1" applyAlignment="1">
      <alignment horizontal="center" vertical="center"/>
    </xf>
    <xf numFmtId="0" fontId="1" fillId="0" borderId="38"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40" xfId="0" applyFont="1" applyBorder="1" applyAlignment="1">
      <alignment horizontal="left" vertical="center" wrapText="1"/>
    </xf>
    <xf numFmtId="0" fontId="1" fillId="0" borderId="25" xfId="0" applyFont="1" applyBorder="1" applyAlignment="1">
      <alignment horizontal="left" vertical="center" wrapText="1"/>
    </xf>
    <xf numFmtId="0" fontId="1" fillId="0" borderId="39" xfId="0" applyFont="1" applyBorder="1" applyAlignment="1">
      <alignment horizontal="left" vertical="center" wrapText="1"/>
    </xf>
    <xf numFmtId="0" fontId="1" fillId="0" borderId="10"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2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7"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176" fontId="48" fillId="4" borderId="3" xfId="0" applyNumberFormat="1" applyFont="1" applyFill="1" applyBorder="1" applyAlignment="1">
      <alignment vertical="center"/>
    </xf>
    <xf numFmtId="176" fontId="48" fillId="4" borderId="5" xfId="0" applyNumberFormat="1" applyFont="1" applyFill="1" applyBorder="1" applyAlignment="1">
      <alignment vertical="center"/>
    </xf>
    <xf numFmtId="176" fontId="48" fillId="4" borderId="1" xfId="0" applyNumberFormat="1" applyFont="1" applyFill="1" applyBorder="1" applyAlignment="1">
      <alignment vertical="center"/>
    </xf>
    <xf numFmtId="176" fontId="48" fillId="4" borderId="45" xfId="0" applyNumberFormat="1" applyFont="1" applyFill="1" applyBorder="1" applyAlignment="1">
      <alignment vertical="center"/>
    </xf>
    <xf numFmtId="176" fontId="48" fillId="4" borderId="46" xfId="0" applyNumberFormat="1" applyFont="1" applyFill="1" applyBorder="1" applyAlignment="1">
      <alignment vertical="center"/>
    </xf>
    <xf numFmtId="176" fontId="48" fillId="4" borderId="47" xfId="0" applyNumberFormat="1" applyFont="1" applyFill="1" applyBorder="1" applyAlignment="1">
      <alignment vertical="center"/>
    </xf>
    <xf numFmtId="176" fontId="48" fillId="4" borderId="42" xfId="0" applyNumberFormat="1" applyFont="1" applyFill="1" applyBorder="1" applyAlignment="1">
      <alignment vertical="center"/>
    </xf>
    <xf numFmtId="176" fontId="48" fillId="4" borderId="43" xfId="0" applyNumberFormat="1" applyFont="1" applyFill="1" applyBorder="1" applyAlignment="1">
      <alignment vertical="center"/>
    </xf>
    <xf numFmtId="176" fontId="48" fillId="4" borderId="44" xfId="0" applyNumberFormat="1" applyFont="1" applyFill="1" applyBorder="1" applyAlignment="1">
      <alignment vertical="center"/>
    </xf>
    <xf numFmtId="176" fontId="48" fillId="4" borderId="40" xfId="0" applyNumberFormat="1" applyFont="1" applyFill="1" applyBorder="1" applyAlignment="1">
      <alignment vertical="center"/>
    </xf>
    <xf numFmtId="176" fontId="48" fillId="4" borderId="25" xfId="0" applyNumberFormat="1" applyFont="1" applyFill="1" applyBorder="1" applyAlignment="1">
      <alignment vertical="center"/>
    </xf>
    <xf numFmtId="176" fontId="48" fillId="4" borderId="39" xfId="0" applyNumberFormat="1" applyFont="1" applyFill="1" applyBorder="1" applyAlignment="1">
      <alignment vertical="center"/>
    </xf>
    <xf numFmtId="176" fontId="48" fillId="4" borderId="10" xfId="0" applyNumberFormat="1" applyFont="1" applyFill="1" applyBorder="1" applyAlignment="1">
      <alignment vertical="center"/>
    </xf>
    <xf numFmtId="176" fontId="48" fillId="4" borderId="19" xfId="0" applyNumberFormat="1" applyFont="1" applyFill="1" applyBorder="1" applyAlignment="1">
      <alignment vertical="center"/>
    </xf>
    <xf numFmtId="176" fontId="48" fillId="4" borderId="9" xfId="0" applyNumberFormat="1" applyFont="1" applyFill="1" applyBorder="1" applyAlignment="1">
      <alignment vertical="center"/>
    </xf>
    <xf numFmtId="176" fontId="48" fillId="3" borderId="15" xfId="0" applyNumberFormat="1" applyFont="1" applyFill="1" applyBorder="1" applyAlignment="1">
      <alignment vertical="center"/>
    </xf>
    <xf numFmtId="176" fontId="48" fillId="3" borderId="13" xfId="0" applyNumberFormat="1" applyFont="1" applyFill="1" applyBorder="1" applyAlignment="1">
      <alignment vertical="center"/>
    </xf>
    <xf numFmtId="176" fontId="48" fillId="3" borderId="14" xfId="0" applyNumberFormat="1" applyFont="1" applyFill="1" applyBorder="1" applyAlignment="1">
      <alignment vertical="center"/>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1" fillId="0" borderId="0" xfId="0" applyFont="1" applyAlignment="1">
      <alignment horizontal="left" vertical="center"/>
    </xf>
    <xf numFmtId="0" fontId="1" fillId="0" borderId="18" xfId="0" applyFont="1" applyBorder="1" applyAlignment="1">
      <alignment horizontal="left" vertical="center" shrinkToFit="1"/>
    </xf>
    <xf numFmtId="0" fontId="1" fillId="0" borderId="0" xfId="0" applyFont="1" applyAlignment="1">
      <alignment horizontal="center" vertical="center" shrinkToFit="1"/>
    </xf>
    <xf numFmtId="0" fontId="1" fillId="0" borderId="61"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178" fontId="48" fillId="4" borderId="45" xfId="0" applyNumberFormat="1" applyFont="1" applyFill="1" applyBorder="1" applyAlignment="1">
      <alignment vertical="center"/>
    </xf>
    <xf numFmtId="178" fontId="48" fillId="4" borderId="46" xfId="0" applyNumberFormat="1" applyFont="1" applyFill="1" applyBorder="1" applyAlignment="1">
      <alignment vertical="center"/>
    </xf>
    <xf numFmtId="178" fontId="48" fillId="4" borderId="47" xfId="0" applyNumberFormat="1" applyFont="1" applyFill="1" applyBorder="1" applyAlignment="1">
      <alignment vertical="center"/>
    </xf>
    <xf numFmtId="176" fontId="21" fillId="3" borderId="0" xfId="0" applyNumberFormat="1" applyFont="1" applyFill="1" applyAlignment="1">
      <alignment horizontal="right" vertical="center"/>
    </xf>
    <xf numFmtId="176" fontId="21" fillId="3" borderId="0" xfId="0" applyNumberFormat="1" applyFont="1" applyFill="1" applyAlignment="1">
      <alignment horizontal="right" vertical="center" shrinkToFit="1"/>
    </xf>
    <xf numFmtId="176" fontId="21" fillId="3" borderId="4" xfId="0" applyNumberFormat="1" applyFont="1" applyFill="1" applyBorder="1" applyAlignment="1">
      <alignment horizontal="right" vertical="center"/>
    </xf>
    <xf numFmtId="178" fontId="48" fillId="4" borderId="42" xfId="0" applyNumberFormat="1" applyFont="1" applyFill="1" applyBorder="1" applyAlignment="1">
      <alignment vertical="center"/>
    </xf>
    <xf numFmtId="178" fontId="48" fillId="4" borderId="43" xfId="0" applyNumberFormat="1" applyFont="1" applyFill="1" applyBorder="1" applyAlignment="1">
      <alignment vertical="center"/>
    </xf>
    <xf numFmtId="178" fontId="48" fillId="4" borderId="44" xfId="0" applyNumberFormat="1" applyFont="1" applyFill="1" applyBorder="1" applyAlignment="1">
      <alignment vertical="center"/>
    </xf>
    <xf numFmtId="177" fontId="48" fillId="3" borderId="42" xfId="0" applyNumberFormat="1" applyFont="1" applyFill="1" applyBorder="1" applyAlignment="1">
      <alignment vertical="center"/>
    </xf>
    <xf numFmtId="177" fontId="48" fillId="3" borderId="43" xfId="0" applyNumberFormat="1" applyFont="1" applyFill="1" applyBorder="1" applyAlignment="1">
      <alignment vertical="center"/>
    </xf>
    <xf numFmtId="177" fontId="48" fillId="3" borderId="44" xfId="0" applyNumberFormat="1" applyFont="1" applyFill="1" applyBorder="1" applyAlignment="1">
      <alignment vertical="center"/>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22" fillId="0" borderId="16" xfId="0" applyFont="1" applyBorder="1" applyAlignment="1">
      <alignment horizontal="center" vertical="center" wrapText="1"/>
    </xf>
    <xf numFmtId="0" fontId="22" fillId="0" borderId="18" xfId="0" applyFont="1" applyBorder="1" applyAlignment="1">
      <alignment horizontal="center" vertical="center"/>
    </xf>
    <xf numFmtId="0" fontId="22" fillId="0" borderId="21" xfId="0" applyFont="1" applyBorder="1" applyAlignment="1">
      <alignment horizontal="center" vertical="center"/>
    </xf>
    <xf numFmtId="0" fontId="22" fillId="0" borderId="17" xfId="0" applyFont="1" applyBorder="1" applyAlignment="1">
      <alignment horizontal="center" vertical="center"/>
    </xf>
    <xf numFmtId="0" fontId="22" fillId="0" borderId="4" xfId="0" applyFont="1" applyBorder="1" applyAlignment="1">
      <alignment horizontal="center" vertical="center"/>
    </xf>
    <xf numFmtId="0" fontId="22" fillId="0" borderId="36"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1" xfId="0" applyFont="1" applyBorder="1" applyAlignment="1">
      <alignment horizontal="left" vertical="center" wrapText="1"/>
    </xf>
    <xf numFmtId="0" fontId="1" fillId="0" borderId="26" xfId="0" applyFont="1" applyBorder="1" applyAlignment="1">
      <alignment horizontal="left" vertical="center" wrapText="1"/>
    </xf>
    <xf numFmtId="0" fontId="1" fillId="0" borderId="10" xfId="0" applyFont="1" applyBorder="1" applyAlignment="1">
      <alignment horizontal="left" vertical="center" wrapText="1"/>
    </xf>
    <xf numFmtId="0" fontId="1" fillId="0" borderId="19" xfId="0" applyFont="1" applyBorder="1" applyAlignment="1">
      <alignment horizontal="left" vertical="center" wrapText="1"/>
    </xf>
    <xf numFmtId="0" fontId="1" fillId="0" borderId="51" xfId="0" applyFont="1" applyBorder="1" applyAlignment="1">
      <alignment horizontal="left" vertical="center" wrapText="1"/>
    </xf>
    <xf numFmtId="177" fontId="48" fillId="3" borderId="45" xfId="0" applyNumberFormat="1" applyFont="1" applyFill="1" applyBorder="1" applyAlignment="1">
      <alignment vertical="center"/>
    </xf>
    <xf numFmtId="177" fontId="48" fillId="3" borderId="46" xfId="0" applyNumberFormat="1" applyFont="1" applyFill="1" applyBorder="1" applyAlignment="1">
      <alignment vertical="center"/>
    </xf>
    <xf numFmtId="177" fontId="48" fillId="3" borderId="47" xfId="0" applyNumberFormat="1" applyFont="1" applyFill="1" applyBorder="1" applyAlignment="1">
      <alignment vertical="center"/>
    </xf>
    <xf numFmtId="177" fontId="48" fillId="3" borderId="65" xfId="0" applyNumberFormat="1" applyFont="1" applyFill="1" applyBorder="1" applyAlignment="1">
      <alignment vertical="center"/>
    </xf>
    <xf numFmtId="177" fontId="48" fillId="3" borderId="0" xfId="0" applyNumberFormat="1" applyFont="1" applyFill="1" applyBorder="1" applyAlignment="1">
      <alignment vertical="center"/>
    </xf>
    <xf numFmtId="177" fontId="48" fillId="3" borderId="8" xfId="0" applyNumberFormat="1" applyFont="1" applyFill="1" applyBorder="1" applyAlignment="1">
      <alignment vertical="center"/>
    </xf>
    <xf numFmtId="177" fontId="48" fillId="3" borderId="40" xfId="0" applyNumberFormat="1" applyFont="1" applyFill="1" applyBorder="1" applyAlignment="1">
      <alignment vertical="center"/>
    </xf>
    <xf numFmtId="177" fontId="48" fillId="3" borderId="25" xfId="0" applyNumberFormat="1" applyFont="1" applyFill="1" applyBorder="1" applyAlignment="1">
      <alignment vertical="center"/>
    </xf>
    <xf numFmtId="177" fontId="48" fillId="3" borderId="39" xfId="0" applyNumberFormat="1" applyFont="1" applyFill="1" applyBorder="1" applyAlignment="1">
      <alignment vertical="center"/>
    </xf>
    <xf numFmtId="177" fontId="48" fillId="3" borderId="10" xfId="0" applyNumberFormat="1" applyFont="1" applyFill="1" applyBorder="1" applyAlignment="1">
      <alignment vertical="center"/>
    </xf>
    <xf numFmtId="177" fontId="48" fillId="3" borderId="19" xfId="0" applyNumberFormat="1" applyFont="1" applyFill="1" applyBorder="1" applyAlignment="1">
      <alignment vertical="center"/>
    </xf>
    <xf numFmtId="177" fontId="48" fillId="3" borderId="9" xfId="0" applyNumberFormat="1" applyFont="1" applyFill="1" applyBorder="1" applyAlignment="1">
      <alignment vertical="center"/>
    </xf>
    <xf numFmtId="177" fontId="48" fillId="3" borderId="15" xfId="0" applyNumberFormat="1" applyFont="1" applyFill="1" applyBorder="1" applyAlignment="1">
      <alignment vertical="center"/>
    </xf>
    <xf numFmtId="177" fontId="48" fillId="3" borderId="13" xfId="0" applyNumberFormat="1" applyFont="1" applyFill="1" applyBorder="1" applyAlignment="1">
      <alignment vertical="center"/>
    </xf>
    <xf numFmtId="177" fontId="48" fillId="3" borderId="14" xfId="0" applyNumberFormat="1" applyFont="1" applyFill="1" applyBorder="1" applyAlignment="1">
      <alignment vertical="center"/>
    </xf>
    <xf numFmtId="176" fontId="48" fillId="4" borderId="0" xfId="0" applyNumberFormat="1" applyFont="1" applyFill="1" applyBorder="1" applyAlignment="1">
      <alignment vertical="center"/>
    </xf>
    <xf numFmtId="176" fontId="48" fillId="4" borderId="8" xfId="0" applyNumberFormat="1" applyFont="1" applyFill="1" applyBorder="1" applyAlignment="1">
      <alignment vertical="center"/>
    </xf>
    <xf numFmtId="176" fontId="48" fillId="5" borderId="65" xfId="0" applyNumberFormat="1" applyFont="1" applyFill="1" applyBorder="1" applyAlignment="1">
      <alignment vertical="center"/>
    </xf>
    <xf numFmtId="176" fontId="48" fillId="5" borderId="10" xfId="0" applyNumberFormat="1" applyFont="1" applyFill="1" applyBorder="1" applyAlignment="1">
      <alignment vertical="center"/>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48" fillId="4" borderId="53" xfId="0" applyNumberFormat="1" applyFont="1" applyFill="1" applyBorder="1" applyAlignment="1">
      <alignment vertical="center"/>
    </xf>
    <xf numFmtId="178" fontId="48" fillId="4" borderId="49" xfId="0" applyNumberFormat="1" applyFont="1" applyFill="1" applyBorder="1" applyAlignment="1">
      <alignment vertical="center"/>
    </xf>
    <xf numFmtId="178" fontId="48" fillId="4" borderId="52" xfId="0" applyNumberFormat="1" applyFont="1" applyFill="1" applyBorder="1" applyAlignment="1">
      <alignment vertical="center"/>
    </xf>
    <xf numFmtId="178" fontId="48" fillId="3" borderId="15" xfId="0" applyNumberFormat="1" applyFont="1" applyFill="1" applyBorder="1" applyAlignment="1">
      <alignment vertical="center"/>
    </xf>
    <xf numFmtId="178" fontId="48" fillId="3" borderId="13" xfId="0" applyNumberFormat="1" applyFont="1" applyFill="1" applyBorder="1" applyAlignment="1">
      <alignment vertical="center"/>
    </xf>
    <xf numFmtId="178" fontId="48" fillId="3" borderId="14" xfId="0" applyNumberFormat="1" applyFont="1" applyFill="1" applyBorder="1" applyAlignment="1">
      <alignment vertical="center"/>
    </xf>
    <xf numFmtId="58" fontId="1" fillId="0" borderId="0" xfId="0" applyNumberFormat="1" applyFont="1" applyFill="1" applyAlignment="1">
      <alignment horizontal="center" vertical="center"/>
    </xf>
    <xf numFmtId="176" fontId="10" fillId="4" borderId="0" xfId="0" applyNumberFormat="1" applyFont="1" applyFill="1" applyBorder="1" applyAlignment="1">
      <alignment horizontal="left" vertical="center" wrapText="1"/>
    </xf>
    <xf numFmtId="176" fontId="10" fillId="4" borderId="8" xfId="0" applyNumberFormat="1" applyFont="1" applyFill="1" applyBorder="1" applyAlignment="1">
      <alignment horizontal="left" vertical="center" wrapText="1"/>
    </xf>
    <xf numFmtId="176" fontId="10" fillId="4" borderId="65" xfId="0" applyNumberFormat="1" applyFont="1" applyFill="1" applyBorder="1" applyAlignment="1">
      <alignment horizontal="center" vertical="center"/>
    </xf>
    <xf numFmtId="176" fontId="10" fillId="4" borderId="0" xfId="0" applyNumberFormat="1" applyFont="1" applyFill="1" applyBorder="1" applyAlignment="1">
      <alignment horizontal="center" vertical="center"/>
    </xf>
    <xf numFmtId="176" fontId="10" fillId="4" borderId="8" xfId="0" applyNumberFormat="1" applyFont="1" applyFill="1" applyBorder="1" applyAlignment="1">
      <alignment horizontal="center" vertical="center"/>
    </xf>
    <xf numFmtId="176" fontId="10" fillId="4" borderId="17" xfId="0" applyNumberFormat="1" applyFont="1" applyFill="1" applyBorder="1" applyAlignment="1">
      <alignment horizontal="center" vertical="center"/>
    </xf>
    <xf numFmtId="176" fontId="10" fillId="4" borderId="4" xfId="0" applyNumberFormat="1" applyFont="1" applyFill="1" applyBorder="1" applyAlignment="1">
      <alignment horizontal="center" vertical="center"/>
    </xf>
    <xf numFmtId="176" fontId="10" fillId="4" borderId="7" xfId="0" applyNumberFormat="1" applyFont="1" applyFill="1" applyBorder="1" applyAlignment="1">
      <alignment horizontal="center" vertical="center"/>
    </xf>
    <xf numFmtId="176" fontId="10" fillId="0" borderId="60" xfId="0" applyNumberFormat="1" applyFont="1" applyFill="1" applyBorder="1" applyAlignment="1">
      <alignment horizontal="center" vertical="center" wrapText="1"/>
    </xf>
    <xf numFmtId="176" fontId="10" fillId="0" borderId="6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65"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176" fontId="10" fillId="0" borderId="17"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80" fontId="10" fillId="4" borderId="0" xfId="0" applyNumberFormat="1" applyFont="1" applyFill="1" applyBorder="1" applyAlignment="1">
      <alignment horizontal="center" vertical="center" wrapText="1"/>
    </xf>
    <xf numFmtId="176" fontId="10" fillId="0" borderId="0" xfId="0" applyNumberFormat="1" applyFont="1" applyBorder="1" applyAlignment="1">
      <alignment horizontal="center" vertical="center"/>
    </xf>
    <xf numFmtId="176" fontId="10" fillId="0" borderId="60" xfId="0" applyNumberFormat="1" applyFont="1" applyFill="1" applyBorder="1" applyAlignment="1">
      <alignment horizontal="center" vertical="top" wrapText="1"/>
    </xf>
    <xf numFmtId="176" fontId="10" fillId="0" borderId="61" xfId="0" applyNumberFormat="1" applyFont="1" applyFill="1" applyBorder="1" applyAlignment="1">
      <alignment horizontal="center" vertical="top" wrapText="1"/>
    </xf>
    <xf numFmtId="176" fontId="10" fillId="0" borderId="2" xfId="0" applyNumberFormat="1" applyFont="1" applyFill="1" applyBorder="1" applyAlignment="1">
      <alignment horizontal="center" vertical="top" wrapText="1"/>
    </xf>
    <xf numFmtId="176" fontId="10" fillId="0" borderId="65" xfId="0" applyNumberFormat="1" applyFont="1" applyFill="1" applyBorder="1" applyAlignment="1">
      <alignment horizontal="center" vertical="top" wrapText="1"/>
    </xf>
    <xf numFmtId="176" fontId="10" fillId="0" borderId="0" xfId="0" applyNumberFormat="1" applyFont="1" applyFill="1" applyBorder="1" applyAlignment="1">
      <alignment horizontal="center" vertical="top" wrapText="1"/>
    </xf>
    <xf numFmtId="176" fontId="10" fillId="0" borderId="8" xfId="0" applyNumberFormat="1" applyFont="1" applyFill="1" applyBorder="1" applyAlignment="1">
      <alignment horizontal="center" vertical="top" wrapText="1"/>
    </xf>
    <xf numFmtId="176" fontId="10" fillId="0" borderId="17" xfId="0" applyNumberFormat="1" applyFont="1" applyFill="1" applyBorder="1" applyAlignment="1">
      <alignment horizontal="center" vertical="top" wrapText="1"/>
    </xf>
    <xf numFmtId="176" fontId="10" fillId="0" borderId="4" xfId="0" applyNumberFormat="1" applyFont="1" applyFill="1" applyBorder="1" applyAlignment="1">
      <alignment horizontal="center" vertical="top" wrapText="1"/>
    </xf>
    <xf numFmtId="176" fontId="10" fillId="0" borderId="7" xfId="0" applyNumberFormat="1" applyFont="1" applyFill="1" applyBorder="1" applyAlignment="1">
      <alignment horizontal="center" vertical="top" wrapText="1"/>
    </xf>
    <xf numFmtId="0" fontId="39" fillId="0" borderId="0" xfId="0" applyFont="1" applyAlignment="1">
      <alignment horizontal="left" vertical="center"/>
    </xf>
    <xf numFmtId="0" fontId="10" fillId="0" borderId="61" xfId="0" applyFont="1" applyFill="1" applyBorder="1" applyAlignment="1">
      <alignment horizontal="left" vertical="center"/>
    </xf>
    <xf numFmtId="0" fontId="10" fillId="0" borderId="4" xfId="0" applyFont="1" applyFill="1" applyBorder="1" applyAlignment="1">
      <alignment horizontal="left" vertical="center"/>
    </xf>
    <xf numFmtId="0" fontId="10" fillId="0" borderId="0" xfId="0" applyFont="1" applyFill="1" applyBorder="1" applyAlignment="1">
      <alignment horizontal="center" vertical="center"/>
    </xf>
    <xf numFmtId="0" fontId="10" fillId="3" borderId="0" xfId="0" applyFont="1" applyFill="1" applyBorder="1" applyAlignment="1">
      <alignment horizontal="center" vertical="center"/>
    </xf>
    <xf numFmtId="176" fontId="10" fillId="0" borderId="60" xfId="0" applyNumberFormat="1" applyFont="1" applyBorder="1" applyAlignment="1">
      <alignment horizontal="center" vertical="center"/>
    </xf>
    <xf numFmtId="176" fontId="10" fillId="0" borderId="61"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0" borderId="65" xfId="0" applyNumberFormat="1" applyFont="1" applyBorder="1" applyAlignment="1">
      <alignment horizontal="center" vertical="center"/>
    </xf>
    <xf numFmtId="176" fontId="10" fillId="0" borderId="8" xfId="0" applyNumberFormat="1" applyFont="1" applyBorder="1" applyAlignment="1">
      <alignment horizontal="center" vertical="center"/>
    </xf>
    <xf numFmtId="176" fontId="10" fillId="0" borderId="17"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 fillId="0" borderId="60" xfId="0" applyNumberFormat="1" applyFont="1" applyFill="1" applyBorder="1" applyAlignment="1">
      <alignment horizontal="center" vertical="center" wrapText="1"/>
    </xf>
    <xf numFmtId="176" fontId="1" fillId="0" borderId="6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65"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1" fillId="0" borderId="17"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0" fillId="4" borderId="61" xfId="0" applyNumberFormat="1" applyFont="1" applyFill="1" applyBorder="1" applyAlignment="1">
      <alignment horizontal="left" vertical="center" wrapText="1"/>
    </xf>
    <xf numFmtId="176" fontId="10" fillId="4" borderId="2" xfId="0" applyNumberFormat="1" applyFont="1" applyFill="1" applyBorder="1" applyAlignment="1">
      <alignment horizontal="left" vertical="center" wrapText="1"/>
    </xf>
    <xf numFmtId="0" fontId="10" fillId="0" borderId="0" xfId="0" applyFont="1" applyFill="1" applyAlignment="1">
      <alignment horizontal="left" vertical="center"/>
    </xf>
    <xf numFmtId="0" fontId="10" fillId="3" borderId="0" xfId="0" applyFont="1" applyFill="1" applyBorder="1" applyAlignment="1">
      <alignment horizontal="left" vertical="center"/>
    </xf>
    <xf numFmtId="0" fontId="10" fillId="4" borderId="60" xfId="0" applyFont="1" applyFill="1" applyBorder="1" applyAlignment="1">
      <alignment horizontal="center" vertical="center"/>
    </xf>
    <xf numFmtId="0" fontId="10" fillId="4" borderId="6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7" xfId="0" applyFont="1" applyFill="1" applyBorder="1" applyAlignment="1">
      <alignment horizontal="center" vertical="center"/>
    </xf>
    <xf numFmtId="176" fontId="10" fillId="4" borderId="60" xfId="0" applyNumberFormat="1" applyFont="1" applyFill="1" applyBorder="1" applyAlignment="1">
      <alignment horizontal="center" vertical="top" wrapText="1"/>
    </xf>
    <xf numFmtId="176" fontId="10" fillId="4" borderId="61" xfId="0" applyNumberFormat="1" applyFont="1" applyFill="1" applyBorder="1" applyAlignment="1">
      <alignment horizontal="center" vertical="top" wrapText="1"/>
    </xf>
    <xf numFmtId="176" fontId="10" fillId="4" borderId="2" xfId="0" applyNumberFormat="1" applyFont="1" applyFill="1" applyBorder="1" applyAlignment="1">
      <alignment horizontal="center" vertical="top" wrapText="1"/>
    </xf>
    <xf numFmtId="176" fontId="10" fillId="4" borderId="65" xfId="0" applyNumberFormat="1" applyFont="1" applyFill="1" applyBorder="1" applyAlignment="1">
      <alignment horizontal="center" vertical="top" wrapText="1"/>
    </xf>
    <xf numFmtId="176" fontId="10" fillId="4" borderId="0" xfId="0" applyNumberFormat="1" applyFont="1" applyFill="1" applyBorder="1" applyAlignment="1">
      <alignment horizontal="center" vertical="top" wrapText="1"/>
    </xf>
    <xf numFmtId="176" fontId="10" fillId="4" borderId="8" xfId="0" applyNumberFormat="1" applyFont="1" applyFill="1" applyBorder="1" applyAlignment="1">
      <alignment horizontal="center" vertical="top" wrapText="1"/>
    </xf>
    <xf numFmtId="176" fontId="10" fillId="4" borderId="17" xfId="0" applyNumberFormat="1" applyFont="1" applyFill="1" applyBorder="1" applyAlignment="1">
      <alignment horizontal="center" vertical="top" wrapText="1"/>
    </xf>
    <xf numFmtId="176" fontId="10" fillId="4" borderId="4" xfId="0" applyNumberFormat="1" applyFont="1" applyFill="1" applyBorder="1" applyAlignment="1">
      <alignment horizontal="center" vertical="top" wrapText="1"/>
    </xf>
    <xf numFmtId="176" fontId="10" fillId="4" borderId="7" xfId="0" applyNumberFormat="1" applyFont="1" applyFill="1" applyBorder="1" applyAlignment="1">
      <alignment horizontal="center" vertical="top" wrapText="1"/>
    </xf>
    <xf numFmtId="0" fontId="13" fillId="0" borderId="0" xfId="0" applyFont="1" applyAlignment="1">
      <alignment horizontal="center" vertical="center"/>
    </xf>
    <xf numFmtId="0" fontId="10" fillId="0" borderId="0" xfId="0" applyFont="1" applyBorder="1" applyAlignment="1">
      <alignment horizontal="center" vertical="center" wrapText="1"/>
    </xf>
    <xf numFmtId="0" fontId="10" fillId="0" borderId="0" xfId="0" applyFont="1" applyFill="1" applyAlignment="1">
      <alignment horizontal="right" vertical="center"/>
    </xf>
    <xf numFmtId="0" fontId="10" fillId="0" borderId="0" xfId="0" applyFont="1" applyFill="1" applyAlignment="1">
      <alignment horizontal="center" vertical="center"/>
    </xf>
    <xf numFmtId="0" fontId="10" fillId="3" borderId="0" xfId="0" applyFont="1" applyFill="1" applyAlignment="1">
      <alignment horizontal="center" vertical="center"/>
    </xf>
  </cellXfs>
  <cellStyles count="2">
    <cellStyle name="桁区切り 2" xfId="1" xr:uid="{00000000-0005-0000-0000-000000000000}"/>
    <cellStyle name="標準" xfId="0" builtinId="0"/>
  </cellStyles>
  <dxfs count="3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249253</xdr:colOff>
      <xdr:row>25</xdr:row>
      <xdr:rowOff>284860</xdr:rowOff>
    </xdr:from>
    <xdr:to>
      <xdr:col>16</xdr:col>
      <xdr:colOff>112127</xdr:colOff>
      <xdr:row>30</xdr:row>
      <xdr:rowOff>168760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975933" y="7965820"/>
          <a:ext cx="2301274" cy="113358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57</xdr:col>
      <xdr:colOff>144780</xdr:colOff>
      <xdr:row>68</xdr:row>
      <xdr:rowOff>30480</xdr:rowOff>
    </xdr:from>
    <xdr:to>
      <xdr:col>81</xdr:col>
      <xdr:colOff>45720</xdr:colOff>
      <xdr:row>80</xdr:row>
      <xdr:rowOff>106680</xdr:rowOff>
    </xdr:to>
    <xdr:sp macro="" textlink="">
      <xdr:nvSpPr>
        <xdr:cNvPr id="8" name="テキスト ボックス 2">
          <a:extLst>
            <a:ext uri="{FF2B5EF4-FFF2-40B4-BE49-F238E27FC236}">
              <a16:creationId xmlns:a16="http://schemas.microsoft.com/office/drawing/2014/main" id="{00000000-0008-0000-0100-000008000000}"/>
            </a:ext>
          </a:extLst>
        </xdr:cNvPr>
        <xdr:cNvSpPr txBox="1">
          <a:spLocks noChangeArrowheads="1"/>
        </xdr:cNvSpPr>
      </xdr:nvSpPr>
      <xdr:spPr bwMode="auto">
        <a:xfrm>
          <a:off x="7162800" y="8839200"/>
          <a:ext cx="3924300" cy="1630680"/>
        </a:xfrm>
        <a:prstGeom prst="rect">
          <a:avLst/>
        </a:prstGeom>
        <a:noFill/>
        <a:ln w="9525">
          <a:solidFill>
            <a:sysClr val="windowText" lastClr="000000"/>
          </a:solidFill>
          <a:miter lim="800000"/>
          <a:headEnd/>
          <a:tailEnd/>
        </a:ln>
      </xdr:spPr>
      <xdr:txBody>
        <a:bodyPr rot="0" vert="horz" wrap="square" lIns="91440" tIns="45720" rIns="91440" bIns="45720" anchor="t" anchorCtr="0">
          <a:noAutofit/>
        </a:bodyPr>
        <a:lstStyle/>
        <a:p>
          <a:r>
            <a:rPr lang="ja-JP" altLang="ja-JP" sz="1100" b="1">
              <a:effectLst/>
              <a:latin typeface="+mn-lt"/>
              <a:ea typeface="+mn-ea"/>
              <a:cs typeface="+mn-cs"/>
            </a:rPr>
            <a:t>（記入例）</a:t>
          </a:r>
          <a:endParaRPr lang="ja-JP" altLang="ja-JP" sz="1100">
            <a:effectLst/>
            <a:latin typeface="+mn-lt"/>
            <a:ea typeface="+mn-ea"/>
            <a:cs typeface="+mn-cs"/>
          </a:endParaRPr>
        </a:p>
        <a:p>
          <a:r>
            <a:rPr lang="ja-JP" altLang="ja-JP" sz="1100" b="1">
              <a:effectLst/>
              <a:latin typeface="+mn-lt"/>
              <a:ea typeface="+mn-ea"/>
              <a:cs typeface="+mn-cs"/>
            </a:rPr>
            <a:t>補助金１０万円の交付を受けたサロンが</a:t>
          </a:r>
          <a:endParaRPr lang="ja-JP" altLang="ja-JP" sz="1100">
            <a:effectLst/>
            <a:latin typeface="+mn-lt"/>
            <a:ea typeface="+mn-ea"/>
            <a:cs typeface="+mn-cs"/>
          </a:endParaRPr>
        </a:p>
        <a:p>
          <a:r>
            <a:rPr lang="ja-JP" altLang="ja-JP" sz="1100" b="1">
              <a:effectLst/>
              <a:latin typeface="+mn-lt"/>
              <a:ea typeface="+mn-ea"/>
              <a:cs typeface="+mn-cs"/>
            </a:rPr>
            <a:t>サロン全体で１２万円の支出があった場</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場合</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全体で１２万円の支出があっても、あくまでも補助金額分（補助金１０万円の内、いくら使ったか）の記入となります。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57</xdr:col>
      <xdr:colOff>22860</xdr:colOff>
      <xdr:row>60</xdr:row>
      <xdr:rowOff>43815</xdr:rowOff>
    </xdr:from>
    <xdr:to>
      <xdr:col>84</xdr:col>
      <xdr:colOff>83820</xdr:colOff>
      <xdr:row>68</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040880" y="7816215"/>
          <a:ext cx="4587240" cy="992505"/>
        </a:xfrm>
        <a:prstGeom prst="wedgeRoundRectCallout">
          <a:avLst>
            <a:gd name="adj1" fmla="val -57589"/>
            <a:gd name="adj2" fmla="val -2277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1">
              <a:solidFill>
                <a:schemeClr val="tx1"/>
              </a:solidFill>
              <a:effectLst/>
              <a:latin typeface="+mn-lt"/>
              <a:ea typeface="+mn-ea"/>
              <a:cs typeface="+mn-cs"/>
            </a:rPr>
            <a:t>受領済額（交付された市補助金額）</a:t>
          </a:r>
          <a:r>
            <a:rPr lang="en-US" altLang="ja-JP" sz="1100" b="1">
              <a:solidFill>
                <a:schemeClr val="tx1"/>
              </a:solidFill>
              <a:effectLst/>
              <a:latin typeface="+mn-lt"/>
              <a:ea typeface="+mn-ea"/>
              <a:cs typeface="+mn-cs"/>
            </a:rPr>
            <a:t>―</a:t>
          </a:r>
          <a:r>
            <a:rPr lang="ja-JP" altLang="ja-JP" sz="1100" b="1">
              <a:solidFill>
                <a:schemeClr val="tx1"/>
              </a:solidFill>
              <a:effectLst/>
              <a:latin typeface="+mn-lt"/>
              <a:ea typeface="+mn-ea"/>
              <a:cs typeface="+mn-cs"/>
            </a:rPr>
            <a:t>精算額（市補助金の内精算した額）。</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精算額が受領済額より少ない場合、その差額を返納していただくこととなります。（収支決算書に記載）</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a:t>
          </a:r>
          <a:r>
            <a:rPr lang="ja-JP" altLang="ja-JP" sz="1100" b="1" u="sng">
              <a:solidFill>
                <a:schemeClr val="tx1"/>
              </a:solidFill>
              <a:effectLst/>
              <a:latin typeface="+mn-lt"/>
              <a:ea typeface="+mn-ea"/>
              <a:cs typeface="+mn-cs"/>
            </a:rPr>
            <a:t>繰り越しはできません。</a:t>
          </a:r>
          <a:endParaRPr lang="ja-JP" altLang="ja-JP" sz="1100" u="sng">
            <a:solidFill>
              <a:schemeClr val="tx1"/>
            </a:solidFill>
            <a:effectLst/>
            <a:latin typeface="+mn-lt"/>
            <a:ea typeface="+mn-ea"/>
            <a:cs typeface="+mn-cs"/>
          </a:endParaRPr>
        </a:p>
      </xdr:txBody>
    </xdr:sp>
    <xdr:clientData fPrintsWithSheet="0"/>
  </xdr:twoCellAnchor>
  <xdr:twoCellAnchor>
    <xdr:from>
      <xdr:col>53</xdr:col>
      <xdr:colOff>106680</xdr:colOff>
      <xdr:row>4</xdr:row>
      <xdr:rowOff>95251</xdr:rowOff>
    </xdr:from>
    <xdr:to>
      <xdr:col>68</xdr:col>
      <xdr:colOff>41909</xdr:colOff>
      <xdr:row>13</xdr:row>
      <xdr:rowOff>66675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6591300" y="613411"/>
          <a:ext cx="2312669" cy="113728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55</xdr:col>
      <xdr:colOff>45720</xdr:colOff>
      <xdr:row>1</xdr:row>
      <xdr:rowOff>106680</xdr:rowOff>
    </xdr:from>
    <xdr:to>
      <xdr:col>68</xdr:col>
      <xdr:colOff>114300</xdr:colOff>
      <xdr:row>4</xdr:row>
      <xdr:rowOff>70485</xdr:rowOff>
    </xdr:to>
    <xdr:sp macro="" textlink="">
      <xdr:nvSpPr>
        <xdr:cNvPr id="6" name="角丸四角形吹き出し 209">
          <a:extLst>
            <a:ext uri="{FF2B5EF4-FFF2-40B4-BE49-F238E27FC236}">
              <a16:creationId xmlns:a16="http://schemas.microsoft.com/office/drawing/2014/main" id="{00000000-0008-0000-0100-000006000000}"/>
            </a:ext>
          </a:extLst>
        </xdr:cNvPr>
        <xdr:cNvSpPr>
          <a:spLocks noChangeArrowheads="1"/>
        </xdr:cNvSpPr>
      </xdr:nvSpPr>
      <xdr:spPr bwMode="auto">
        <a:xfrm>
          <a:off x="6774180" y="236220"/>
          <a:ext cx="2202180" cy="352425"/>
        </a:xfrm>
        <a:prstGeom prst="wedgeRoundRectCallout">
          <a:avLst>
            <a:gd name="adj1" fmla="val -60942"/>
            <a:gd name="adj2" fmla="val -22431"/>
            <a:gd name="adj3" fmla="val 16667"/>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r>
            <a:rPr lang="ja-JP" altLang="en-US" sz="1050" kern="100">
              <a:effectLst/>
              <a:latin typeface="Century" panose="02040604050505020304" pitchFamily="18" charset="0"/>
              <a:ea typeface="ＭＳ ゴシック" panose="020B0609070205080204" pitchFamily="49" charset="-128"/>
              <a:cs typeface="Times New Roman" panose="02020603050405020304" pitchFamily="18" charset="0"/>
            </a:rPr>
            <a:t>原則３月３１日。年度途中で廃止した場合は廃止日を記入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54</xdr:col>
      <xdr:colOff>15240</xdr:colOff>
      <xdr:row>14</xdr:row>
      <xdr:rowOff>121920</xdr:rowOff>
    </xdr:from>
    <xdr:to>
      <xdr:col>68</xdr:col>
      <xdr:colOff>49529</xdr:colOff>
      <xdr:row>23</xdr:row>
      <xdr:rowOff>127634</xdr:rowOff>
    </xdr:to>
    <xdr:sp macro="" textlink="">
      <xdr:nvSpPr>
        <xdr:cNvPr id="7" name="角丸四角形 2">
          <a:extLst>
            <a:ext uri="{FF2B5EF4-FFF2-40B4-BE49-F238E27FC236}">
              <a16:creationId xmlns:a16="http://schemas.microsoft.com/office/drawing/2014/main" id="{00000000-0008-0000-0100-000007000000}"/>
            </a:ext>
          </a:extLst>
        </xdr:cNvPr>
        <xdr:cNvSpPr/>
      </xdr:nvSpPr>
      <xdr:spPr>
        <a:xfrm>
          <a:off x="6621780" y="1935480"/>
          <a:ext cx="2289809" cy="117157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54</xdr:col>
      <xdr:colOff>0</xdr:colOff>
      <xdr:row>26</xdr:row>
      <xdr:rowOff>89535</xdr:rowOff>
    </xdr:from>
    <xdr:to>
      <xdr:col>68</xdr:col>
      <xdr:colOff>57149</xdr:colOff>
      <xdr:row>35</xdr:row>
      <xdr:rowOff>60959</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606540" y="3457575"/>
          <a:ext cx="2312669" cy="113728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54</xdr:col>
      <xdr:colOff>47625</xdr:colOff>
      <xdr:row>14</xdr:row>
      <xdr:rowOff>3809</xdr:rowOff>
    </xdr:from>
    <xdr:to>
      <xdr:col>68</xdr:col>
      <xdr:colOff>104774</xdr:colOff>
      <xdr:row>22</xdr:row>
      <xdr:rowOff>104773</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654165" y="1817369"/>
          <a:ext cx="2312669" cy="113728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54</xdr:col>
      <xdr:colOff>53340</xdr:colOff>
      <xdr:row>36</xdr:row>
      <xdr:rowOff>106680</xdr:rowOff>
    </xdr:from>
    <xdr:to>
      <xdr:col>76</xdr:col>
      <xdr:colOff>129540</xdr:colOff>
      <xdr:row>52</xdr:row>
      <xdr:rowOff>0</xdr:rowOff>
    </xdr:to>
    <xdr:sp macro="" textlink="">
      <xdr:nvSpPr>
        <xdr:cNvPr id="5" name="角丸四角形 1">
          <a:extLst>
            <a:ext uri="{FF2B5EF4-FFF2-40B4-BE49-F238E27FC236}">
              <a16:creationId xmlns:a16="http://schemas.microsoft.com/office/drawing/2014/main" id="{00000000-0008-0000-0200-000005000000}"/>
            </a:ext>
          </a:extLst>
        </xdr:cNvPr>
        <xdr:cNvSpPr/>
      </xdr:nvSpPr>
      <xdr:spPr>
        <a:xfrm>
          <a:off x="6659880" y="4770120"/>
          <a:ext cx="3672840" cy="19659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様式第６号 補助金交付決定通知書に記載の決定日及び公文番号になります。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注意！</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年度中途で地域介護予防拠点の上乗せ補助に該当した団体は、別の書式での提出が必要となりますので、区生活支援コーディネーターにお申し付けください。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tx1"/>
            </a:solidFill>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xdr:colOff>
          <xdr:row>13</xdr:row>
          <xdr:rowOff>30480</xdr:rowOff>
        </xdr:from>
        <xdr:to>
          <xdr:col>5</xdr:col>
          <xdr:colOff>38100</xdr:colOff>
          <xdr:row>15</xdr:row>
          <xdr:rowOff>106680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124811</xdr:colOff>
          <xdr:row>42</xdr:row>
          <xdr:rowOff>32846</xdr:rowOff>
        </xdr:from>
        <xdr:to>
          <xdr:col>2</xdr:col>
          <xdr:colOff>45984</xdr:colOff>
          <xdr:row>55</xdr:row>
          <xdr:rowOff>124810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124811" y="5793566"/>
              <a:ext cx="256453" cy="1875044"/>
              <a:chOff x="59121" y="6963116"/>
              <a:chExt cx="262759" cy="1970676"/>
            </a:xfrm>
          </xdr:grpSpPr>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59121" y="6963116"/>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59121" y="7541172"/>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59121" y="7830205"/>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59121" y="8119241"/>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59121" y="8408277"/>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59121" y="8697311"/>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131380</xdr:colOff>
          <xdr:row>42</xdr:row>
          <xdr:rowOff>32845</xdr:rowOff>
        </xdr:from>
        <xdr:to>
          <xdr:col>17</xdr:col>
          <xdr:colOff>52553</xdr:colOff>
          <xdr:row>55</xdr:row>
          <xdr:rowOff>124809</xdr:rowOff>
        </xdr:to>
        <xdr:grpSp>
          <xdr:nvGrpSpPr>
            <xdr:cNvPr id="60" name="グループ化 59">
              <a:extLst>
                <a:ext uri="{FF2B5EF4-FFF2-40B4-BE49-F238E27FC236}">
                  <a16:creationId xmlns:a16="http://schemas.microsoft.com/office/drawing/2014/main" id="{00000000-0008-0000-0300-00003C000000}"/>
                </a:ext>
              </a:extLst>
            </xdr:cNvPr>
            <xdr:cNvGrpSpPr/>
          </xdr:nvGrpSpPr>
          <xdr:grpSpPr>
            <a:xfrm>
              <a:off x="2645980" y="5793565"/>
              <a:ext cx="256453" cy="1875044"/>
              <a:chOff x="59121" y="6963116"/>
              <a:chExt cx="262759" cy="1970676"/>
            </a:xfrm>
          </xdr:grpSpPr>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59121" y="6963116"/>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59121" y="7541172"/>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59121" y="7830205"/>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59121" y="8119241"/>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59121" y="8408277"/>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59121" y="8697311"/>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124810</xdr:colOff>
          <xdr:row>42</xdr:row>
          <xdr:rowOff>32845</xdr:rowOff>
        </xdr:from>
        <xdr:to>
          <xdr:col>24</xdr:col>
          <xdr:colOff>45983</xdr:colOff>
          <xdr:row>55</xdr:row>
          <xdr:rowOff>124809</xdr:rowOff>
        </xdr:to>
        <xdr:grpSp>
          <xdr:nvGrpSpPr>
            <xdr:cNvPr id="76" name="グループ化 75">
              <a:extLst>
                <a:ext uri="{FF2B5EF4-FFF2-40B4-BE49-F238E27FC236}">
                  <a16:creationId xmlns:a16="http://schemas.microsoft.com/office/drawing/2014/main" id="{00000000-0008-0000-0300-00004C000000}"/>
                </a:ext>
              </a:extLst>
            </xdr:cNvPr>
            <xdr:cNvGrpSpPr/>
          </xdr:nvGrpSpPr>
          <xdr:grpSpPr>
            <a:xfrm>
              <a:off x="3812890" y="5793565"/>
              <a:ext cx="256453" cy="1875044"/>
              <a:chOff x="59121" y="6963116"/>
              <a:chExt cx="262759" cy="1970676"/>
            </a:xfrm>
          </xdr:grpSpPr>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300-00003F140000}"/>
                  </a:ext>
                </a:extLst>
              </xdr:cNvPr>
              <xdr:cNvSpPr/>
            </xdr:nvSpPr>
            <xdr:spPr bwMode="auto">
              <a:xfrm>
                <a:off x="59121" y="6963116"/>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300-00004014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300-000041140000}"/>
                  </a:ext>
                </a:extLst>
              </xdr:cNvPr>
              <xdr:cNvSpPr/>
            </xdr:nvSpPr>
            <xdr:spPr bwMode="auto">
              <a:xfrm>
                <a:off x="59121" y="7541172"/>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300-000042140000}"/>
                  </a:ext>
                </a:extLst>
              </xdr:cNvPr>
              <xdr:cNvSpPr/>
            </xdr:nvSpPr>
            <xdr:spPr bwMode="auto">
              <a:xfrm>
                <a:off x="59121" y="7830205"/>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300-000043140000}"/>
                  </a:ext>
                </a:extLst>
              </xdr:cNvPr>
              <xdr:cNvSpPr/>
            </xdr:nvSpPr>
            <xdr:spPr bwMode="auto">
              <a:xfrm>
                <a:off x="59121" y="8119241"/>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59121" y="8408277"/>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59121" y="8697311"/>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131379</xdr:colOff>
          <xdr:row>42</xdr:row>
          <xdr:rowOff>39414</xdr:rowOff>
        </xdr:from>
        <xdr:to>
          <xdr:col>33</xdr:col>
          <xdr:colOff>52552</xdr:colOff>
          <xdr:row>55</xdr:row>
          <xdr:rowOff>131378</xdr:rowOff>
        </xdr:to>
        <xdr:grpSp>
          <xdr:nvGrpSpPr>
            <xdr:cNvPr id="92" name="グループ化 91">
              <a:extLst>
                <a:ext uri="{FF2B5EF4-FFF2-40B4-BE49-F238E27FC236}">
                  <a16:creationId xmlns:a16="http://schemas.microsoft.com/office/drawing/2014/main" id="{00000000-0008-0000-0300-00005C000000}"/>
                </a:ext>
              </a:extLst>
            </xdr:cNvPr>
            <xdr:cNvGrpSpPr/>
          </xdr:nvGrpSpPr>
          <xdr:grpSpPr>
            <a:xfrm>
              <a:off x="5328219" y="5800134"/>
              <a:ext cx="256453" cy="1875044"/>
              <a:chOff x="59121" y="6963099"/>
              <a:chExt cx="262759" cy="1970673"/>
            </a:xfrm>
          </xdr:grpSpPr>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300-00004D140000}"/>
                  </a:ext>
                </a:extLst>
              </xdr:cNvPr>
              <xdr:cNvSpPr/>
            </xdr:nvSpPr>
            <xdr:spPr bwMode="auto">
              <a:xfrm>
                <a:off x="59121" y="6963099"/>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300-00004E14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300-00004F140000}"/>
                  </a:ext>
                </a:extLst>
              </xdr:cNvPr>
              <xdr:cNvSpPr/>
            </xdr:nvSpPr>
            <xdr:spPr bwMode="auto">
              <a:xfrm>
                <a:off x="59121" y="7541172"/>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59121" y="783020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300-000051140000}"/>
                  </a:ext>
                </a:extLst>
              </xdr:cNvPr>
              <xdr:cNvSpPr/>
            </xdr:nvSpPr>
            <xdr:spPr bwMode="auto">
              <a:xfrm>
                <a:off x="59121" y="8119244"/>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300-000052140000}"/>
                  </a:ext>
                </a:extLst>
              </xdr:cNvPr>
              <xdr:cNvSpPr/>
            </xdr:nvSpPr>
            <xdr:spPr bwMode="auto">
              <a:xfrm>
                <a:off x="59121" y="8408276"/>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300-000053140000}"/>
                  </a:ext>
                </a:extLst>
              </xdr:cNvPr>
              <xdr:cNvSpPr/>
            </xdr:nvSpPr>
            <xdr:spPr bwMode="auto">
              <a:xfrm>
                <a:off x="59121" y="8697292"/>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82</xdr:row>
          <xdr:rowOff>76200</xdr:rowOff>
        </xdr:from>
        <xdr:to>
          <xdr:col>3</xdr:col>
          <xdr:colOff>99060</xdr:colOff>
          <xdr:row>83</xdr:row>
          <xdr:rowOff>137160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3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82</xdr:row>
          <xdr:rowOff>76200</xdr:rowOff>
        </xdr:from>
        <xdr:to>
          <xdr:col>16</xdr:col>
          <xdr:colOff>99060</xdr:colOff>
          <xdr:row>83</xdr:row>
          <xdr:rowOff>137160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3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82</xdr:row>
          <xdr:rowOff>76200</xdr:rowOff>
        </xdr:from>
        <xdr:to>
          <xdr:col>27</xdr:col>
          <xdr:colOff>99060</xdr:colOff>
          <xdr:row>83</xdr:row>
          <xdr:rowOff>137160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3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84</xdr:row>
          <xdr:rowOff>76200</xdr:rowOff>
        </xdr:from>
        <xdr:to>
          <xdr:col>3</xdr:col>
          <xdr:colOff>99060</xdr:colOff>
          <xdr:row>85</xdr:row>
          <xdr:rowOff>137160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3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88</xdr:row>
          <xdr:rowOff>22860</xdr:rowOff>
        </xdr:from>
        <xdr:to>
          <xdr:col>3</xdr:col>
          <xdr:colOff>99060</xdr:colOff>
          <xdr:row>89</xdr:row>
          <xdr:rowOff>137160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3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89</xdr:row>
          <xdr:rowOff>121920</xdr:rowOff>
        </xdr:from>
        <xdr:to>
          <xdr:col>3</xdr:col>
          <xdr:colOff>106680</xdr:colOff>
          <xdr:row>92</xdr:row>
          <xdr:rowOff>22860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3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89</xdr:row>
          <xdr:rowOff>137160</xdr:rowOff>
        </xdr:from>
        <xdr:to>
          <xdr:col>13</xdr:col>
          <xdr:colOff>83820</xdr:colOff>
          <xdr:row>92</xdr:row>
          <xdr:rowOff>22860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3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89</xdr:row>
          <xdr:rowOff>121920</xdr:rowOff>
        </xdr:from>
        <xdr:to>
          <xdr:col>21</xdr:col>
          <xdr:colOff>121920</xdr:colOff>
          <xdr:row>92</xdr:row>
          <xdr:rowOff>22860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3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88</xdr:row>
          <xdr:rowOff>30480</xdr:rowOff>
        </xdr:from>
        <xdr:to>
          <xdr:col>13</xdr:col>
          <xdr:colOff>83820</xdr:colOff>
          <xdr:row>89</xdr:row>
          <xdr:rowOff>137160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3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90</xdr:row>
          <xdr:rowOff>0</xdr:rowOff>
        </xdr:from>
        <xdr:to>
          <xdr:col>30</xdr:col>
          <xdr:colOff>114300</xdr:colOff>
          <xdr:row>92</xdr:row>
          <xdr:rowOff>38100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3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13138</xdr:colOff>
      <xdr:row>82</xdr:row>
      <xdr:rowOff>6569</xdr:rowOff>
    </xdr:from>
    <xdr:to>
      <xdr:col>36</xdr:col>
      <xdr:colOff>6569</xdr:colOff>
      <xdr:row>85</xdr:row>
      <xdr:rowOff>183931</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83931" y="13709431"/>
          <a:ext cx="5971190" cy="7488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88</xdr:row>
      <xdr:rowOff>0</xdr:rowOff>
    </xdr:from>
    <xdr:to>
      <xdr:col>35</xdr:col>
      <xdr:colOff>164224</xdr:colOff>
      <xdr:row>94</xdr:row>
      <xdr:rowOff>0</xdr:rowOff>
    </xdr:to>
    <xdr:sp macro="" textlink="">
      <xdr:nvSpPr>
        <xdr:cNvPr id="46" name="大かっこ 45">
          <a:extLst>
            <a:ext uri="{FF2B5EF4-FFF2-40B4-BE49-F238E27FC236}">
              <a16:creationId xmlns:a16="http://schemas.microsoft.com/office/drawing/2014/main" id="{00000000-0008-0000-0300-00002E000000}"/>
            </a:ext>
          </a:extLst>
        </xdr:cNvPr>
        <xdr:cNvSpPr/>
      </xdr:nvSpPr>
      <xdr:spPr>
        <a:xfrm>
          <a:off x="167640" y="12923520"/>
          <a:ext cx="5863984" cy="1143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98</xdr:row>
          <xdr:rowOff>30480</xdr:rowOff>
        </xdr:from>
        <xdr:to>
          <xdr:col>4</xdr:col>
          <xdr:colOff>22860</xdr:colOff>
          <xdr:row>99</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3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100</xdr:row>
          <xdr:rowOff>30480</xdr:rowOff>
        </xdr:from>
        <xdr:to>
          <xdr:col>4</xdr:col>
          <xdr:colOff>22860</xdr:colOff>
          <xdr:row>101</xdr:row>
          <xdr:rowOff>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3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101</xdr:row>
          <xdr:rowOff>30480</xdr:rowOff>
        </xdr:from>
        <xdr:to>
          <xdr:col>4</xdr:col>
          <xdr:colOff>22860</xdr:colOff>
          <xdr:row>102</xdr:row>
          <xdr:rowOff>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3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102</xdr:row>
          <xdr:rowOff>30480</xdr:rowOff>
        </xdr:from>
        <xdr:to>
          <xdr:col>4</xdr:col>
          <xdr:colOff>22860</xdr:colOff>
          <xdr:row>103</xdr:row>
          <xdr:rowOff>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3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103</xdr:row>
          <xdr:rowOff>30480</xdr:rowOff>
        </xdr:from>
        <xdr:to>
          <xdr:col>4</xdr:col>
          <xdr:colOff>22860</xdr:colOff>
          <xdr:row>104</xdr:row>
          <xdr:rowOff>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3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104</xdr:row>
          <xdr:rowOff>30480</xdr:rowOff>
        </xdr:from>
        <xdr:to>
          <xdr:col>4</xdr:col>
          <xdr:colOff>22860</xdr:colOff>
          <xdr:row>105</xdr:row>
          <xdr:rowOff>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3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105</xdr:row>
          <xdr:rowOff>30480</xdr:rowOff>
        </xdr:from>
        <xdr:to>
          <xdr:col>4</xdr:col>
          <xdr:colOff>22860</xdr:colOff>
          <xdr:row>106</xdr:row>
          <xdr:rowOff>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3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110</xdr:row>
          <xdr:rowOff>68580</xdr:rowOff>
        </xdr:from>
        <xdr:to>
          <xdr:col>4</xdr:col>
          <xdr:colOff>22860</xdr:colOff>
          <xdr:row>111</xdr:row>
          <xdr:rowOff>30480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3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112</xdr:row>
          <xdr:rowOff>30480</xdr:rowOff>
        </xdr:from>
        <xdr:to>
          <xdr:col>4</xdr:col>
          <xdr:colOff>22860</xdr:colOff>
          <xdr:row>112</xdr:row>
          <xdr:rowOff>274320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3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113</xdr:row>
          <xdr:rowOff>30480</xdr:rowOff>
        </xdr:from>
        <xdr:to>
          <xdr:col>4</xdr:col>
          <xdr:colOff>22860</xdr:colOff>
          <xdr:row>113</xdr:row>
          <xdr:rowOff>274320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3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114</xdr:row>
          <xdr:rowOff>30480</xdr:rowOff>
        </xdr:from>
        <xdr:to>
          <xdr:col>4</xdr:col>
          <xdr:colOff>22860</xdr:colOff>
          <xdr:row>114</xdr:row>
          <xdr:rowOff>274320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3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115</xdr:row>
          <xdr:rowOff>30480</xdr:rowOff>
        </xdr:from>
        <xdr:to>
          <xdr:col>4</xdr:col>
          <xdr:colOff>22860</xdr:colOff>
          <xdr:row>115</xdr:row>
          <xdr:rowOff>274320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3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116</xdr:row>
          <xdr:rowOff>30480</xdr:rowOff>
        </xdr:from>
        <xdr:to>
          <xdr:col>4</xdr:col>
          <xdr:colOff>22860</xdr:colOff>
          <xdr:row>116</xdr:row>
          <xdr:rowOff>274320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3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117</xdr:row>
          <xdr:rowOff>30480</xdr:rowOff>
        </xdr:from>
        <xdr:to>
          <xdr:col>4</xdr:col>
          <xdr:colOff>22860</xdr:colOff>
          <xdr:row>117</xdr:row>
          <xdr:rowOff>274320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3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73269</xdr:colOff>
      <xdr:row>106</xdr:row>
      <xdr:rowOff>19050</xdr:rowOff>
    </xdr:from>
    <xdr:to>
      <xdr:col>37</xdr:col>
      <xdr:colOff>102576</xdr:colOff>
      <xdr:row>107</xdr:row>
      <xdr:rowOff>198119</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743829" y="17133570"/>
          <a:ext cx="5561427" cy="41528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118</xdr:row>
      <xdr:rowOff>7326</xdr:rowOff>
    </xdr:from>
    <xdr:to>
      <xdr:col>37</xdr:col>
      <xdr:colOff>102576</xdr:colOff>
      <xdr:row>119</xdr:row>
      <xdr:rowOff>182880</xdr:rowOff>
    </xdr:to>
    <xdr:sp macro="" textlink="">
      <xdr:nvSpPr>
        <xdr:cNvPr id="62" name="大かっこ 61">
          <a:extLst>
            <a:ext uri="{FF2B5EF4-FFF2-40B4-BE49-F238E27FC236}">
              <a16:creationId xmlns:a16="http://schemas.microsoft.com/office/drawing/2014/main" id="{00000000-0008-0000-0300-00003E000000}"/>
            </a:ext>
          </a:extLst>
        </xdr:cNvPr>
        <xdr:cNvSpPr/>
      </xdr:nvSpPr>
      <xdr:spPr>
        <a:xfrm>
          <a:off x="743829" y="19941246"/>
          <a:ext cx="5561427" cy="4117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45720</xdr:colOff>
      <xdr:row>11</xdr:row>
      <xdr:rowOff>45720</xdr:rowOff>
    </xdr:from>
    <xdr:to>
      <xdr:col>57</xdr:col>
      <xdr:colOff>74295</xdr:colOff>
      <xdr:row>16</xdr:row>
      <xdr:rowOff>102870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6583680" y="1554480"/>
          <a:ext cx="3046095" cy="7429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41</xdr:col>
      <xdr:colOff>121920</xdr:colOff>
      <xdr:row>98</xdr:row>
      <xdr:rowOff>133350</xdr:rowOff>
    </xdr:from>
    <xdr:to>
      <xdr:col>54</xdr:col>
      <xdr:colOff>150495</xdr:colOff>
      <xdr:row>101</xdr:row>
      <xdr:rowOff>38100</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6995160" y="14672310"/>
          <a:ext cx="2207895" cy="727710"/>
        </a:xfrm>
        <a:prstGeom prst="wedgeRoundRectCallout">
          <a:avLst>
            <a:gd name="adj1" fmla="val -56438"/>
            <a:gd name="adj2" fmla="val -2051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記入例：</a:t>
          </a:r>
          <a:endParaRPr kumimoji="1" lang="en-US" altLang="ja-JP" sz="1100">
            <a:solidFill>
              <a:schemeClr val="tx1"/>
            </a:solidFill>
          </a:endParaRPr>
        </a:p>
        <a:p>
          <a:pPr algn="l"/>
          <a:r>
            <a:rPr kumimoji="1" lang="ja-JP" altLang="en-US" sz="1100">
              <a:solidFill>
                <a:schemeClr val="tx1"/>
              </a:solidFill>
            </a:rPr>
            <a:t>変更前：月１回→変更後：週１回</a:t>
          </a:r>
        </a:p>
      </xdr:txBody>
    </xdr:sp>
    <xdr:clientData fPrintsWithSheet="0"/>
  </xdr:twoCellAnchor>
  <xdr:twoCellAnchor>
    <xdr:from>
      <xdr:col>39</xdr:col>
      <xdr:colOff>99060</xdr:colOff>
      <xdr:row>42</xdr:row>
      <xdr:rowOff>5715</xdr:rowOff>
    </xdr:from>
    <xdr:to>
      <xdr:col>56</xdr:col>
      <xdr:colOff>127634</xdr:colOff>
      <xdr:row>47</xdr:row>
      <xdr:rowOff>76200</xdr:rowOff>
    </xdr:to>
    <xdr:sp macro="" textlink="">
      <xdr:nvSpPr>
        <xdr:cNvPr id="65" name="角丸四角形 64">
          <a:extLst>
            <a:ext uri="{FF2B5EF4-FFF2-40B4-BE49-F238E27FC236}">
              <a16:creationId xmlns:a16="http://schemas.microsoft.com/office/drawing/2014/main" id="{00000000-0008-0000-0300-000041000000}"/>
            </a:ext>
          </a:extLst>
        </xdr:cNvPr>
        <xdr:cNvSpPr/>
      </xdr:nvSpPr>
      <xdr:spPr>
        <a:xfrm>
          <a:off x="6637020" y="5766435"/>
          <a:ext cx="2878454" cy="75628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40</xdr:col>
      <xdr:colOff>68580</xdr:colOff>
      <xdr:row>85</xdr:row>
      <xdr:rowOff>74296</xdr:rowOff>
    </xdr:from>
    <xdr:to>
      <xdr:col>57</xdr:col>
      <xdr:colOff>53339</xdr:colOff>
      <xdr:row>93</xdr:row>
      <xdr:rowOff>41910</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6774180" y="12426316"/>
          <a:ext cx="2834639" cy="11715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r>
            <a:rPr kumimoji="1" lang="ja-JP" altLang="en-US" sz="1400">
              <a:solidFill>
                <a:schemeClr val="tx1"/>
              </a:solidFill>
              <a:effectLst/>
              <a:latin typeface="+mn-lt"/>
              <a:ea typeface="+mn-ea"/>
              <a:cs typeface="+mn-cs"/>
            </a:rPr>
            <a:t>４</a:t>
          </a:r>
          <a:endParaRPr lang="ja-JP" altLang="ja-JP" sz="1400">
            <a:solidFill>
              <a:schemeClr val="tx1"/>
            </a:solidFill>
            <a:effectLst/>
          </a:endParaRPr>
        </a:p>
      </xdr:txBody>
    </xdr:sp>
    <xdr:clientData fPrintsWithSheet="0"/>
  </xdr:twoCellAnchor>
  <xdr:twoCellAnchor>
    <xdr:from>
      <xdr:col>39</xdr:col>
      <xdr:colOff>66675</xdr:colOff>
      <xdr:row>17</xdr:row>
      <xdr:rowOff>13335</xdr:rowOff>
    </xdr:from>
    <xdr:to>
      <xdr:col>57</xdr:col>
      <xdr:colOff>123825</xdr:colOff>
      <xdr:row>21</xdr:row>
      <xdr:rowOff>41910</xdr:rowOff>
    </xdr:to>
    <xdr:sp macro="" textlink="">
      <xdr:nvSpPr>
        <xdr:cNvPr id="67" name="角丸四角形 66">
          <a:extLst>
            <a:ext uri="{FF2B5EF4-FFF2-40B4-BE49-F238E27FC236}">
              <a16:creationId xmlns:a16="http://schemas.microsoft.com/office/drawing/2014/main" id="{00000000-0008-0000-0300-000043000000}"/>
            </a:ext>
          </a:extLst>
        </xdr:cNvPr>
        <xdr:cNvSpPr/>
      </xdr:nvSpPr>
      <xdr:spPr>
        <a:xfrm>
          <a:off x="6604635" y="2345055"/>
          <a:ext cx="3074670" cy="57721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39</xdr:col>
      <xdr:colOff>60960</xdr:colOff>
      <xdr:row>7</xdr:row>
      <xdr:rowOff>83821</xdr:rowOff>
    </xdr:from>
    <xdr:to>
      <xdr:col>57</xdr:col>
      <xdr:colOff>118110</xdr:colOff>
      <xdr:row>10</xdr:row>
      <xdr:rowOff>99061</xdr:rowOff>
    </xdr:to>
    <xdr:sp macro="" textlink="">
      <xdr:nvSpPr>
        <xdr:cNvPr id="68" name="角丸四角形 67">
          <a:extLst>
            <a:ext uri="{FF2B5EF4-FFF2-40B4-BE49-F238E27FC236}">
              <a16:creationId xmlns:a16="http://schemas.microsoft.com/office/drawing/2014/main" id="{00000000-0008-0000-0300-000044000000}"/>
            </a:ext>
          </a:extLst>
        </xdr:cNvPr>
        <xdr:cNvSpPr/>
      </xdr:nvSpPr>
      <xdr:spPr>
        <a:xfrm>
          <a:off x="6598920" y="1043941"/>
          <a:ext cx="3074670" cy="42672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137160</xdr:colOff>
          <xdr:row>92</xdr:row>
          <xdr:rowOff>22860</xdr:rowOff>
        </xdr:from>
        <xdr:to>
          <xdr:col>3</xdr:col>
          <xdr:colOff>99060</xdr:colOff>
          <xdr:row>94</xdr:row>
          <xdr:rowOff>7620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3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91440</xdr:colOff>
      <xdr:row>24</xdr:row>
      <xdr:rowOff>121920</xdr:rowOff>
    </xdr:from>
    <xdr:to>
      <xdr:col>58</xdr:col>
      <xdr:colOff>99060</xdr:colOff>
      <xdr:row>36</xdr:row>
      <xdr:rowOff>60960</xdr:rowOff>
    </xdr:to>
    <xdr:sp macro="" textlink="">
      <xdr:nvSpPr>
        <xdr:cNvPr id="8" name="角丸四角形吹き出し 1">
          <a:extLst>
            <a:ext uri="{FF2B5EF4-FFF2-40B4-BE49-F238E27FC236}">
              <a16:creationId xmlns:a16="http://schemas.microsoft.com/office/drawing/2014/main" id="{00000000-0008-0000-0300-000008000000}"/>
            </a:ext>
          </a:extLst>
        </xdr:cNvPr>
        <xdr:cNvSpPr/>
      </xdr:nvSpPr>
      <xdr:spPr>
        <a:xfrm>
          <a:off x="6797040" y="3413760"/>
          <a:ext cx="3025140" cy="1584960"/>
        </a:xfrm>
        <a:prstGeom prst="wedgeRoundRectCallout">
          <a:avLst>
            <a:gd name="adj1" fmla="val -54740"/>
            <a:gd name="adj2" fmla="val -26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（始期）</a:t>
          </a:r>
          <a:endParaRPr kumimoji="1" lang="en-US" altLang="ja-JP" sz="1100" b="1">
            <a:solidFill>
              <a:schemeClr val="tx1"/>
            </a:solidFill>
          </a:endParaRPr>
        </a:p>
        <a:p>
          <a:pPr algn="l"/>
          <a:r>
            <a:rPr kumimoji="1" lang="ja-JP" altLang="en-US" sz="1100" b="1">
              <a:solidFill>
                <a:schemeClr val="tx1"/>
              </a:solidFill>
            </a:rPr>
            <a:t>継続選定団体は令和６年４月１日～</a:t>
          </a:r>
        </a:p>
        <a:p>
          <a:pPr algn="l"/>
          <a:r>
            <a:rPr kumimoji="1" lang="ja-JP" altLang="en-US" sz="1100" b="1">
              <a:solidFill>
                <a:schemeClr val="tx1"/>
              </a:solidFill>
            </a:rPr>
            <a:t>新規選定団体は令和６年７月１日～</a:t>
          </a:r>
        </a:p>
        <a:p>
          <a:pPr algn="l"/>
          <a:r>
            <a:rPr kumimoji="1" lang="ja-JP" altLang="en-US" sz="1100" b="1">
              <a:solidFill>
                <a:schemeClr val="tx1"/>
              </a:solidFill>
            </a:rPr>
            <a:t>とご記入ください。</a:t>
          </a:r>
          <a:endParaRPr kumimoji="1" lang="en-US" altLang="ja-JP" sz="1100" b="1">
            <a:solidFill>
              <a:schemeClr val="tx1"/>
            </a:solidFill>
          </a:endParaRPr>
        </a:p>
        <a:p>
          <a:pPr algn="l"/>
          <a:r>
            <a:rPr kumimoji="1" lang="ja-JP" altLang="en-US" sz="1100" b="1">
              <a:solidFill>
                <a:schemeClr val="tx1"/>
              </a:solidFill>
            </a:rPr>
            <a:t>（終期）</a:t>
          </a:r>
          <a:endParaRPr kumimoji="1" lang="en-US" altLang="ja-JP" sz="1100" b="1">
            <a:solidFill>
              <a:schemeClr val="tx1"/>
            </a:solidFill>
          </a:endParaRPr>
        </a:p>
        <a:p>
          <a:pPr algn="l"/>
          <a:r>
            <a:rPr kumimoji="1" lang="ja-JP" altLang="en-US" sz="1100" b="1">
              <a:solidFill>
                <a:schemeClr val="tx1"/>
              </a:solidFill>
            </a:rPr>
            <a:t>原則３月３１日。年度途中で廃止した場合は廃止日を記入してください。</a:t>
          </a:r>
        </a:p>
        <a:p>
          <a:pPr algn="l"/>
          <a:endParaRPr kumimoji="1" lang="ja-JP" altLang="en-US" sz="1100" b="1">
            <a:solidFill>
              <a:schemeClr val="tx1"/>
            </a:solidFill>
          </a:endParaRPr>
        </a:p>
      </xdr:txBody>
    </xdr:sp>
    <xdr:clientData fPrintsWithSheet="0"/>
  </xdr:twoCellAnchor>
  <xdr:twoCellAnchor>
    <xdr:from>
      <xdr:col>41</xdr:col>
      <xdr:colOff>91440</xdr:colOff>
      <xdr:row>76</xdr:row>
      <xdr:rowOff>99060</xdr:rowOff>
    </xdr:from>
    <xdr:to>
      <xdr:col>72</xdr:col>
      <xdr:colOff>121920</xdr:colOff>
      <xdr:row>84</xdr:row>
      <xdr:rowOff>152400</xdr:rowOff>
    </xdr:to>
    <xdr:sp macro="" textlink="">
      <xdr:nvSpPr>
        <xdr:cNvPr id="9" name="角丸四角形吹き出し 1">
          <a:extLst>
            <a:ext uri="{FF2B5EF4-FFF2-40B4-BE49-F238E27FC236}">
              <a16:creationId xmlns:a16="http://schemas.microsoft.com/office/drawing/2014/main" id="{00000000-0008-0000-0300-000009000000}"/>
            </a:ext>
          </a:extLst>
        </xdr:cNvPr>
        <xdr:cNvSpPr/>
      </xdr:nvSpPr>
      <xdr:spPr>
        <a:xfrm>
          <a:off x="6964680" y="10736580"/>
          <a:ext cx="5227320" cy="1577340"/>
        </a:xfrm>
        <a:prstGeom prst="wedgeRoundRectCallout">
          <a:avLst>
            <a:gd name="adj1" fmla="val -56535"/>
            <a:gd name="adj2" fmla="val -3476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chemeClr val="tx1"/>
              </a:solidFill>
              <a:effectLst/>
              <a:latin typeface="+mn-lt"/>
              <a:ea typeface="+mn-ea"/>
              <a:cs typeface="+mn-cs"/>
            </a:rPr>
            <a:t>（始期）</a:t>
          </a:r>
          <a:endParaRPr lang="en-US" altLang="ja-JP" sz="1100" b="1">
            <a:solidFill>
              <a:schemeClr val="tx1"/>
            </a:solidFill>
            <a:effectLst/>
            <a:latin typeface="+mn-lt"/>
            <a:ea typeface="+mn-ea"/>
            <a:cs typeface="+mn-cs"/>
          </a:endParaRPr>
        </a:p>
        <a:p>
          <a:pPr algn="l"/>
          <a:r>
            <a:rPr lang="ja-JP" altLang="ja-JP" sz="1100" b="1">
              <a:solidFill>
                <a:schemeClr val="tx1"/>
              </a:solidFill>
              <a:effectLst/>
              <a:latin typeface="+mn-lt"/>
              <a:ea typeface="+mn-ea"/>
              <a:cs typeface="+mn-cs"/>
            </a:rPr>
            <a:t>継続選定団体は令和</a:t>
          </a:r>
          <a:r>
            <a:rPr lang="ja-JP" altLang="en-US" sz="1100" b="1">
              <a:solidFill>
                <a:schemeClr val="tx1"/>
              </a:solidFill>
              <a:effectLst/>
              <a:latin typeface="+mn-lt"/>
              <a:ea typeface="+mn-ea"/>
              <a:cs typeface="+mn-cs"/>
            </a:rPr>
            <a:t>６</a:t>
          </a:r>
          <a:r>
            <a:rPr lang="ja-JP" altLang="ja-JP" sz="1100" b="1">
              <a:solidFill>
                <a:schemeClr val="tx1"/>
              </a:solidFill>
              <a:effectLst/>
              <a:latin typeface="+mn-lt"/>
              <a:ea typeface="+mn-ea"/>
              <a:cs typeface="+mn-cs"/>
            </a:rPr>
            <a:t>年４月１日～、</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新規選定団体は令和</a:t>
          </a:r>
          <a:r>
            <a:rPr lang="ja-JP" altLang="en-US" sz="1100" b="1">
              <a:solidFill>
                <a:schemeClr val="tx1"/>
              </a:solidFill>
              <a:effectLst/>
              <a:latin typeface="+mn-lt"/>
              <a:ea typeface="+mn-ea"/>
              <a:cs typeface="+mn-cs"/>
            </a:rPr>
            <a:t>６</a:t>
          </a:r>
          <a:r>
            <a:rPr lang="ja-JP" altLang="ja-JP" sz="1100" b="1">
              <a:solidFill>
                <a:schemeClr val="tx1"/>
              </a:solidFill>
              <a:effectLst/>
              <a:latin typeface="+mn-lt"/>
              <a:ea typeface="+mn-ea"/>
              <a:cs typeface="+mn-cs"/>
            </a:rPr>
            <a:t>年７月</a:t>
          </a:r>
          <a:r>
            <a:rPr lang="en-US" altLang="ja-JP" sz="1100" b="1">
              <a:solidFill>
                <a:schemeClr val="tx1"/>
              </a:solidFill>
              <a:effectLst/>
              <a:latin typeface="+mn-lt"/>
              <a:ea typeface="+mn-ea"/>
              <a:cs typeface="+mn-cs"/>
            </a:rPr>
            <a:t>1</a:t>
          </a:r>
          <a:r>
            <a:rPr lang="ja-JP" altLang="ja-JP" sz="1100" b="1">
              <a:solidFill>
                <a:schemeClr val="tx1"/>
              </a:solidFill>
              <a:effectLst/>
              <a:latin typeface="+mn-lt"/>
              <a:ea typeface="+mn-ea"/>
              <a:cs typeface="+mn-cs"/>
            </a:rPr>
            <a:t>日～とご記入ください。</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ただし、</a:t>
          </a:r>
          <a:r>
            <a:rPr lang="ja-JP" altLang="ja-JP" sz="1100" b="1" u="sng">
              <a:solidFill>
                <a:schemeClr val="tx1"/>
              </a:solidFill>
              <a:effectLst/>
              <a:latin typeface="+mn-lt"/>
              <a:ea typeface="+mn-ea"/>
              <a:cs typeface="+mn-cs"/>
            </a:rPr>
            <a:t>年度中途の変更申請によって上乗せ補助に該当した団体は、様式第１</a:t>
          </a:r>
          <a:r>
            <a:rPr lang="ja-JP" altLang="en-US" sz="1100" b="1" u="sng">
              <a:solidFill>
                <a:schemeClr val="tx1"/>
              </a:solidFill>
              <a:effectLst/>
              <a:latin typeface="+mn-lt"/>
              <a:ea typeface="+mn-ea"/>
              <a:cs typeface="+mn-cs"/>
            </a:rPr>
            <a:t>４</a:t>
          </a:r>
          <a:r>
            <a:rPr lang="ja-JP" altLang="ja-JP" sz="1100" b="1" u="sng">
              <a:solidFill>
                <a:schemeClr val="tx1"/>
              </a:solidFill>
              <a:effectLst/>
              <a:latin typeface="+mn-lt"/>
              <a:ea typeface="+mn-ea"/>
              <a:cs typeface="+mn-cs"/>
            </a:rPr>
            <a:t>号 補助金交付決定変更通知書</a:t>
          </a:r>
          <a:r>
            <a:rPr lang="ja-JP" altLang="ja-JP" sz="1100" b="1">
              <a:solidFill>
                <a:schemeClr val="tx1"/>
              </a:solidFill>
              <a:effectLst/>
              <a:latin typeface="+mn-lt"/>
              <a:ea typeface="+mn-ea"/>
              <a:cs typeface="+mn-cs"/>
            </a:rPr>
            <a:t>に記載されている日付となります。</a:t>
          </a:r>
          <a:endParaRPr lang="en-US" altLang="ja-JP" sz="1100" b="1">
            <a:solidFill>
              <a:schemeClr val="tx1"/>
            </a:solidFill>
            <a:effectLst/>
            <a:latin typeface="+mn-lt"/>
            <a:ea typeface="+mn-ea"/>
            <a:cs typeface="+mn-cs"/>
          </a:endParaRPr>
        </a:p>
        <a:p>
          <a:r>
            <a:rPr kumimoji="1" lang="ja-JP" altLang="ja-JP" sz="1100" b="1">
              <a:solidFill>
                <a:schemeClr val="tx1"/>
              </a:solidFill>
              <a:effectLst/>
              <a:latin typeface="+mn-lt"/>
              <a:ea typeface="+mn-ea"/>
              <a:cs typeface="+mn-cs"/>
            </a:rPr>
            <a:t>（終期）</a:t>
          </a:r>
          <a:endParaRPr lang="ja-JP" altLang="ja-JP" sz="1200">
            <a:solidFill>
              <a:schemeClr val="tx1"/>
            </a:solidFill>
            <a:effectLst/>
          </a:endParaRPr>
        </a:p>
        <a:p>
          <a:r>
            <a:rPr kumimoji="1" lang="ja-JP" altLang="ja-JP" sz="1100" b="1">
              <a:solidFill>
                <a:schemeClr val="tx1"/>
              </a:solidFill>
              <a:effectLst/>
              <a:latin typeface="+mn-lt"/>
              <a:ea typeface="+mn-ea"/>
              <a:cs typeface="+mn-cs"/>
            </a:rPr>
            <a:t>原則３月３１日。年度途中で廃止した場合は廃止日を記入</a:t>
          </a:r>
          <a:r>
            <a:rPr kumimoji="1" lang="ja-JP" altLang="en-US" sz="1100" b="1">
              <a:solidFill>
                <a:schemeClr val="tx1"/>
              </a:solidFill>
              <a:effectLst/>
              <a:latin typeface="+mn-lt"/>
              <a:ea typeface="+mn-ea"/>
              <a:cs typeface="+mn-cs"/>
            </a:rPr>
            <a:t>してください。</a:t>
          </a:r>
          <a:endParaRPr lang="ja-JP" altLang="ja-JP" sz="1200">
            <a:solidFill>
              <a:schemeClr val="tx1"/>
            </a:solidFill>
            <a:effectLst/>
          </a:endParaRPr>
        </a:p>
        <a:p>
          <a:endParaRPr lang="ja-JP" altLang="ja-JP" sz="1200">
            <a:solidFill>
              <a:schemeClr val="tx1"/>
            </a:solidFill>
            <a:effectLst/>
            <a:latin typeface="+mn-lt"/>
            <a:ea typeface="+mn-ea"/>
            <a:cs typeface="+mn-cs"/>
          </a:endParaRPr>
        </a:p>
        <a:p>
          <a:pPr algn="l"/>
          <a:endParaRPr kumimoji="1" lang="ja-JP" altLang="en-US" sz="1400" b="1">
            <a:solidFill>
              <a:schemeClr val="tx1"/>
            </a:solidFill>
          </a:endParaRPr>
        </a:p>
        <a:p>
          <a:pPr algn="l"/>
          <a:endParaRPr kumimoji="1" lang="ja-JP" altLang="en-US" sz="1400" b="1">
            <a:solidFill>
              <a:schemeClr val="tx1"/>
            </a:solidFill>
          </a:endParaRPr>
        </a:p>
      </xdr:txBody>
    </xdr:sp>
    <xdr:clientData fPrintsWithSheet="0"/>
  </xdr:twoCellAnchor>
  <xdr:twoCellAnchor>
    <xdr:from>
      <xdr:col>39</xdr:col>
      <xdr:colOff>15240</xdr:colOff>
      <xdr:row>94</xdr:row>
      <xdr:rowOff>45720</xdr:rowOff>
    </xdr:from>
    <xdr:to>
      <xdr:col>57</xdr:col>
      <xdr:colOff>160020</xdr:colOff>
      <xdr:row>98</xdr:row>
      <xdr:rowOff>83820</xdr:rowOff>
    </xdr:to>
    <xdr:sp macro="" textlink="">
      <xdr:nvSpPr>
        <xdr:cNvPr id="11" name="角丸四角形 65">
          <a:extLst>
            <a:ext uri="{FF2B5EF4-FFF2-40B4-BE49-F238E27FC236}">
              <a16:creationId xmlns:a16="http://schemas.microsoft.com/office/drawing/2014/main" id="{00000000-0008-0000-0300-00000B000000}"/>
            </a:ext>
          </a:extLst>
        </xdr:cNvPr>
        <xdr:cNvSpPr/>
      </xdr:nvSpPr>
      <xdr:spPr>
        <a:xfrm>
          <a:off x="6553200" y="13731240"/>
          <a:ext cx="3162300" cy="8915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①又は②のどちらかの記入になります。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□欄を■に塗りつぶすか、レ点を付けてください。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tx1"/>
            </a:solidFill>
            <a:effectLst/>
          </a:endParaRPr>
        </a:p>
      </xdr:txBody>
    </xdr:sp>
    <xdr:clientData fPrintsWithSheet="0"/>
  </xdr:twoCellAnchor>
  <xdr:twoCellAnchor>
    <xdr:from>
      <xdr:col>40</xdr:col>
      <xdr:colOff>22860</xdr:colOff>
      <xdr:row>132</xdr:row>
      <xdr:rowOff>60960</xdr:rowOff>
    </xdr:from>
    <xdr:to>
      <xdr:col>61</xdr:col>
      <xdr:colOff>60325</xdr:colOff>
      <xdr:row>140</xdr:row>
      <xdr:rowOff>78740</xdr:rowOff>
    </xdr:to>
    <xdr:sp macro="" textlink="">
      <xdr:nvSpPr>
        <xdr:cNvPr id="12" name="四角形: 角を丸くする 11">
          <a:extLst>
            <a:ext uri="{FF2B5EF4-FFF2-40B4-BE49-F238E27FC236}">
              <a16:creationId xmlns:a16="http://schemas.microsoft.com/office/drawing/2014/main" id="{00000000-0008-0000-0300-00000C000000}"/>
            </a:ext>
          </a:extLst>
        </xdr:cNvPr>
        <xdr:cNvSpPr/>
      </xdr:nvSpPr>
      <xdr:spPr>
        <a:xfrm>
          <a:off x="6728460" y="22844760"/>
          <a:ext cx="3557905" cy="1541780"/>
        </a:xfrm>
        <a:prstGeom prst="roundRect">
          <a:avLst/>
        </a:prstGeom>
        <a:solidFill>
          <a:sysClr val="window" lastClr="FFFFFF"/>
        </a:solid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・該当する事項があれば、記入してください。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・できるだけ、ご記入お願いします。</a:t>
          </a:r>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（例）活動内容に関すること</a:t>
          </a:r>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　・内容がマンネリ化しているため、区社協からレクレーション器材を借りるなどして、多様な活動につなげたい。</a:t>
          </a:r>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55245</xdr:colOff>
      <xdr:row>10</xdr:row>
      <xdr:rowOff>274321</xdr:rowOff>
    </xdr:from>
    <xdr:to>
      <xdr:col>58</xdr:col>
      <xdr:colOff>89535</xdr:colOff>
      <xdr:row>12</xdr:row>
      <xdr:rowOff>112396</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6760845" y="1943101"/>
          <a:ext cx="3051810" cy="6000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39</xdr:col>
      <xdr:colOff>139065</xdr:colOff>
      <xdr:row>0</xdr:row>
      <xdr:rowOff>135255</xdr:rowOff>
    </xdr:from>
    <xdr:to>
      <xdr:col>58</xdr:col>
      <xdr:colOff>5715</xdr:colOff>
      <xdr:row>5</xdr:row>
      <xdr:rowOff>32386</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6677025" y="135255"/>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40</xdr:col>
      <xdr:colOff>19050</xdr:colOff>
      <xdr:row>12</xdr:row>
      <xdr:rowOff>325754</xdr:rowOff>
    </xdr:from>
    <xdr:to>
      <xdr:col>58</xdr:col>
      <xdr:colOff>60960</xdr:colOff>
      <xdr:row>17</xdr:row>
      <xdr:rowOff>182880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6724650" y="2756534"/>
          <a:ext cx="3059430" cy="1472566"/>
        </a:xfrm>
        <a:prstGeom prst="roundRect">
          <a:avLst>
            <a:gd name="adj" fmla="val 10215"/>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「収入合計」と「支出合計＋補助金返還額」が不一致の場合、セルが赤く表示されます。</a:t>
          </a:r>
          <a:endParaRPr lang="ja-JP" altLang="ja-JP" sz="1400">
            <a:solidFill>
              <a:schemeClr val="tx1"/>
            </a:solidFill>
            <a:effectLst/>
          </a:endParaRPr>
        </a:p>
      </xdr:txBody>
    </xdr:sp>
    <xdr:clientData fPrintsWithSheet="0"/>
  </xdr:twoCellAnchor>
  <xdr:twoCellAnchor>
    <xdr:from>
      <xdr:col>39</xdr:col>
      <xdr:colOff>150495</xdr:colOff>
      <xdr:row>31</xdr:row>
      <xdr:rowOff>274320</xdr:rowOff>
    </xdr:from>
    <xdr:to>
      <xdr:col>58</xdr:col>
      <xdr:colOff>17145</xdr:colOff>
      <xdr:row>37</xdr:row>
      <xdr:rowOff>22860</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6688455" y="8709660"/>
          <a:ext cx="3051810" cy="1234440"/>
        </a:xfrm>
        <a:prstGeom prst="roundRect">
          <a:avLst>
            <a:gd name="adj" fmla="val 10215"/>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補助金返還額と「精算書」の差引（返納）額が不一致の場合、セルが赤く表示されます</a:t>
          </a:r>
          <a:endParaRPr lang="ja-JP" altLang="ja-JP" sz="1400">
            <a:solidFill>
              <a:srgbClr val="FFFF00"/>
            </a:solidFill>
            <a:effectLst/>
          </a:endParaRPr>
        </a:p>
      </xdr:txBody>
    </xdr:sp>
    <xdr:clientData fPrintsWithSheet="0"/>
  </xdr:twoCellAnchor>
  <xdr:twoCellAnchor>
    <xdr:from>
      <xdr:col>40</xdr:col>
      <xdr:colOff>30480</xdr:colOff>
      <xdr:row>24</xdr:row>
      <xdr:rowOff>342900</xdr:rowOff>
    </xdr:from>
    <xdr:to>
      <xdr:col>57</xdr:col>
      <xdr:colOff>30480</xdr:colOff>
      <xdr:row>27</xdr:row>
      <xdr:rowOff>251460</xdr:rowOff>
    </xdr:to>
    <xdr:sp macro="" textlink="">
      <xdr:nvSpPr>
        <xdr:cNvPr id="6" name="テキスト ボックス 6">
          <a:extLst>
            <a:ext uri="{FF2B5EF4-FFF2-40B4-BE49-F238E27FC236}">
              <a16:creationId xmlns:a16="http://schemas.microsoft.com/office/drawing/2014/main" id="{00000000-0008-0000-0400-000006000000}"/>
            </a:ext>
          </a:extLst>
        </xdr:cNvPr>
        <xdr:cNvSpPr txBox="1"/>
      </xdr:nvSpPr>
      <xdr:spPr>
        <a:xfrm>
          <a:off x="6736080" y="6324600"/>
          <a:ext cx="2849880" cy="96012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en-US" alt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600" b="1" kern="100">
              <a:effectLst/>
              <a:latin typeface="Century" panose="02040604050505020304" pitchFamily="18" charset="0"/>
              <a:ea typeface="ＭＳ ゴシック" panose="020B0609070205080204" pitchFamily="49" charset="-128"/>
              <a:cs typeface="Times New Roman" panose="02020603050405020304" pitchFamily="18" charset="0"/>
            </a:rPr>
            <a:t>決算額</a:t>
          </a:r>
          <a:r>
            <a:rPr lang="en-US" alt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(B)</a:t>
          </a:r>
          <a:r>
            <a:rPr lang="ja-JP" altLang="en-US" sz="1600" b="1" kern="100">
              <a:effectLst/>
              <a:latin typeface="Century" panose="02040604050505020304" pitchFamily="18" charset="0"/>
              <a:ea typeface="ＭＳ ゴシック" panose="020B0609070205080204" pitchFamily="49" charset="-128"/>
              <a:cs typeface="Times New Roman" panose="02020603050405020304" pitchFamily="18" charset="0"/>
            </a:rPr>
            <a:t>に金額を記載した場合、必ず</a:t>
          </a:r>
          <a:r>
            <a:rPr 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説明（使途内訳）の記入をしてください。</a:t>
          </a:r>
          <a:endParaRPr lang="ja-JP" sz="2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30480</xdr:colOff>
          <xdr:row>16</xdr:row>
          <xdr:rowOff>30480</xdr:rowOff>
        </xdr:from>
        <xdr:to>
          <xdr:col>41</xdr:col>
          <xdr:colOff>68580</xdr:colOff>
          <xdr:row>18</xdr:row>
          <xdr:rowOff>7620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18</xdr:row>
          <xdr:rowOff>30480</xdr:rowOff>
        </xdr:from>
        <xdr:to>
          <xdr:col>41</xdr:col>
          <xdr:colOff>68580</xdr:colOff>
          <xdr:row>20</xdr:row>
          <xdr:rowOff>7620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20</xdr:row>
          <xdr:rowOff>30480</xdr:rowOff>
        </xdr:from>
        <xdr:to>
          <xdr:col>41</xdr:col>
          <xdr:colOff>68580</xdr:colOff>
          <xdr:row>22</xdr:row>
          <xdr:rowOff>7620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24</xdr:row>
          <xdr:rowOff>30480</xdr:rowOff>
        </xdr:from>
        <xdr:to>
          <xdr:col>41</xdr:col>
          <xdr:colOff>68580</xdr:colOff>
          <xdr:row>26</xdr:row>
          <xdr:rowOff>7620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26</xdr:row>
          <xdr:rowOff>30480</xdr:rowOff>
        </xdr:from>
        <xdr:to>
          <xdr:col>41</xdr:col>
          <xdr:colOff>68580</xdr:colOff>
          <xdr:row>28</xdr:row>
          <xdr:rowOff>7620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28</xdr:row>
          <xdr:rowOff>30480</xdr:rowOff>
        </xdr:from>
        <xdr:to>
          <xdr:col>41</xdr:col>
          <xdr:colOff>68580</xdr:colOff>
          <xdr:row>30</xdr:row>
          <xdr:rowOff>7620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32</xdr:row>
          <xdr:rowOff>30480</xdr:rowOff>
        </xdr:from>
        <xdr:to>
          <xdr:col>41</xdr:col>
          <xdr:colOff>68580</xdr:colOff>
          <xdr:row>34</xdr:row>
          <xdr:rowOff>7620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34</xdr:row>
          <xdr:rowOff>30480</xdr:rowOff>
        </xdr:from>
        <xdr:to>
          <xdr:col>41</xdr:col>
          <xdr:colOff>68580</xdr:colOff>
          <xdr:row>36</xdr:row>
          <xdr:rowOff>7620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36</xdr:row>
          <xdr:rowOff>30480</xdr:rowOff>
        </xdr:from>
        <xdr:to>
          <xdr:col>41</xdr:col>
          <xdr:colOff>68580</xdr:colOff>
          <xdr:row>38</xdr:row>
          <xdr:rowOff>7620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40</xdr:row>
          <xdr:rowOff>30480</xdr:rowOff>
        </xdr:from>
        <xdr:to>
          <xdr:col>41</xdr:col>
          <xdr:colOff>68580</xdr:colOff>
          <xdr:row>42</xdr:row>
          <xdr:rowOff>7620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42</xdr:row>
          <xdr:rowOff>30480</xdr:rowOff>
        </xdr:from>
        <xdr:to>
          <xdr:col>41</xdr:col>
          <xdr:colOff>68580</xdr:colOff>
          <xdr:row>44</xdr:row>
          <xdr:rowOff>7620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44</xdr:row>
          <xdr:rowOff>30480</xdr:rowOff>
        </xdr:from>
        <xdr:to>
          <xdr:col>41</xdr:col>
          <xdr:colOff>68580</xdr:colOff>
          <xdr:row>46</xdr:row>
          <xdr:rowOff>7620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48</xdr:row>
          <xdr:rowOff>30480</xdr:rowOff>
        </xdr:from>
        <xdr:to>
          <xdr:col>41</xdr:col>
          <xdr:colOff>68580</xdr:colOff>
          <xdr:row>50</xdr:row>
          <xdr:rowOff>7620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50</xdr:row>
          <xdr:rowOff>30480</xdr:rowOff>
        </xdr:from>
        <xdr:to>
          <xdr:col>41</xdr:col>
          <xdr:colOff>68580</xdr:colOff>
          <xdr:row>52</xdr:row>
          <xdr:rowOff>7620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52</xdr:row>
          <xdr:rowOff>30480</xdr:rowOff>
        </xdr:from>
        <xdr:to>
          <xdr:col>41</xdr:col>
          <xdr:colOff>68580</xdr:colOff>
          <xdr:row>54</xdr:row>
          <xdr:rowOff>7620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56</xdr:row>
          <xdr:rowOff>30480</xdr:rowOff>
        </xdr:from>
        <xdr:to>
          <xdr:col>41</xdr:col>
          <xdr:colOff>68580</xdr:colOff>
          <xdr:row>58</xdr:row>
          <xdr:rowOff>7620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58</xdr:row>
          <xdr:rowOff>30480</xdr:rowOff>
        </xdr:from>
        <xdr:to>
          <xdr:col>41</xdr:col>
          <xdr:colOff>68580</xdr:colOff>
          <xdr:row>60</xdr:row>
          <xdr:rowOff>7620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60</xdr:row>
          <xdr:rowOff>30480</xdr:rowOff>
        </xdr:from>
        <xdr:to>
          <xdr:col>41</xdr:col>
          <xdr:colOff>68580</xdr:colOff>
          <xdr:row>62</xdr:row>
          <xdr:rowOff>7620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30480</xdr:colOff>
      <xdr:row>12</xdr:row>
      <xdr:rowOff>102870</xdr:rowOff>
    </xdr:from>
    <xdr:to>
      <xdr:col>68</xdr:col>
      <xdr:colOff>32385</xdr:colOff>
      <xdr:row>21</xdr:row>
      <xdr:rowOff>17145</xdr:rowOff>
    </xdr:to>
    <xdr:sp macro="" textlink="">
      <xdr:nvSpPr>
        <xdr:cNvPr id="20" name="角丸四角形 19">
          <a:extLst>
            <a:ext uri="{FF2B5EF4-FFF2-40B4-BE49-F238E27FC236}">
              <a16:creationId xmlns:a16="http://schemas.microsoft.com/office/drawing/2014/main" id="{00000000-0008-0000-0500-000014000000}"/>
            </a:ext>
          </a:extLst>
        </xdr:cNvPr>
        <xdr:cNvSpPr/>
      </xdr:nvSpPr>
      <xdr:spPr>
        <a:xfrm>
          <a:off x="6637020" y="1657350"/>
          <a:ext cx="2257425" cy="108013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□欄にカーソルを合わせてクリックすると、□欄にレ点（☑）が入ります。</a:t>
          </a:r>
          <a:endParaRPr lang="ja-JP" altLang="ja-JP" sz="1200">
            <a:solidFill>
              <a:schemeClr val="tx1"/>
            </a:solidFill>
            <a:effectLst/>
          </a:endParaRPr>
        </a:p>
      </xdr:txBody>
    </xdr:sp>
    <xdr:clientData fPrintsWithSheet="0"/>
  </xdr:twoCellAnchor>
  <xdr:twoCellAnchor>
    <xdr:from>
      <xdr:col>53</xdr:col>
      <xdr:colOff>68581</xdr:colOff>
      <xdr:row>27</xdr:row>
      <xdr:rowOff>45720</xdr:rowOff>
    </xdr:from>
    <xdr:to>
      <xdr:col>80</xdr:col>
      <xdr:colOff>99061</xdr:colOff>
      <xdr:row>42</xdr:row>
      <xdr:rowOff>17145</xdr:rowOff>
    </xdr:to>
    <xdr:sp macro="" textlink="">
      <xdr:nvSpPr>
        <xdr:cNvPr id="2" name="角丸四角形 305">
          <a:extLst>
            <a:ext uri="{FF2B5EF4-FFF2-40B4-BE49-F238E27FC236}">
              <a16:creationId xmlns:a16="http://schemas.microsoft.com/office/drawing/2014/main" id="{00000000-0008-0000-0500-000002000000}"/>
            </a:ext>
          </a:extLst>
        </xdr:cNvPr>
        <xdr:cNvSpPr/>
      </xdr:nvSpPr>
      <xdr:spPr>
        <a:xfrm>
          <a:off x="6553201" y="3543300"/>
          <a:ext cx="4419600" cy="1914525"/>
        </a:xfrm>
        <a:prstGeom prst="roundRect">
          <a:avLst/>
        </a:prstGeom>
        <a:solidFill>
          <a:schemeClr val="bg1"/>
        </a:solid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050" b="1" kern="100">
              <a:solidFill>
                <a:srgbClr val="FF0000"/>
              </a:solidFill>
              <a:effectLst/>
              <a:latin typeface="+mj-ea"/>
              <a:ea typeface="+mj-ea"/>
              <a:cs typeface="Times New Roman" panose="02020603050405020304" pitchFamily="18" charset="0"/>
            </a:rPr>
            <a:t>注意</a:t>
          </a:r>
          <a:endParaRPr lang="ja-JP" sz="1050" b="1" kern="100">
            <a:effectLst/>
            <a:latin typeface="+mj-ea"/>
            <a:ea typeface="+mj-ea"/>
            <a:cs typeface="Times New Roman" panose="02020603050405020304" pitchFamily="18" charset="0"/>
          </a:endParaRPr>
        </a:p>
        <a:p>
          <a:pPr indent="152400" algn="just"/>
          <a:r>
            <a:rPr lang="ja-JP" sz="1200" b="1" kern="100">
              <a:effectLst/>
              <a:latin typeface="+mj-ea"/>
              <a:ea typeface="+mj-ea"/>
              <a:cs typeface="Times New Roman" panose="02020603050405020304" pitchFamily="18" charset="0"/>
            </a:rPr>
            <a:t>この支払証明証書は領収書等の発行が難しい、集会所のエアコン代、水分補給の為自動販売機で購入した際の飲料代、研修会参加のための電車やバス代の</a:t>
          </a:r>
          <a:r>
            <a:rPr lang="en-US" sz="1200" b="1" kern="100">
              <a:effectLst/>
              <a:latin typeface="+mj-ea"/>
              <a:ea typeface="+mj-ea"/>
              <a:cs typeface="Times New Roman" panose="02020603050405020304" pitchFamily="18" charset="0"/>
            </a:rPr>
            <a:t>3</a:t>
          </a:r>
          <a:r>
            <a:rPr lang="ja-JP" sz="1200" b="1" kern="100">
              <a:effectLst/>
              <a:latin typeface="+mj-ea"/>
              <a:ea typeface="+mj-ea"/>
              <a:cs typeface="Times New Roman" panose="02020603050405020304" pitchFamily="18" charset="0"/>
            </a:rPr>
            <a:t>つのみについて記入いただけます。</a:t>
          </a:r>
          <a:endParaRPr lang="ja-JP" sz="1050" b="1" kern="100">
            <a:effectLst/>
            <a:latin typeface="+mj-ea"/>
            <a:ea typeface="+mj-ea"/>
            <a:cs typeface="Times New Roman" panose="02020603050405020304" pitchFamily="18" charset="0"/>
          </a:endParaRPr>
        </a:p>
        <a:p>
          <a:pPr indent="152400" algn="just"/>
          <a:r>
            <a:rPr lang="ja-JP" sz="1200" b="1" u="wavy" kern="100">
              <a:effectLst/>
              <a:latin typeface="+mj-ea"/>
              <a:ea typeface="+mj-ea"/>
              <a:cs typeface="Times New Roman" panose="02020603050405020304" pitchFamily="18" charset="0"/>
            </a:rPr>
            <a:t>備品購入や消耗品の領収書の紛失等によるものは記載できません。</a:t>
          </a:r>
          <a:endParaRPr lang="ja-JP" sz="1050" b="1" kern="100">
            <a:effectLst/>
            <a:latin typeface="+mj-ea"/>
            <a:ea typeface="+mj-ea"/>
            <a:cs typeface="Times New Roman" panose="02020603050405020304" pitchFamily="18" charset="0"/>
          </a:endParaRPr>
        </a:p>
      </xdr:txBody>
    </xdr:sp>
    <xdr:clientData/>
  </xdr:twoCellAnchor>
  <xdr:twoCellAnchor>
    <xdr:from>
      <xdr:col>53</xdr:col>
      <xdr:colOff>99060</xdr:colOff>
      <xdr:row>62</xdr:row>
      <xdr:rowOff>1</xdr:rowOff>
    </xdr:from>
    <xdr:to>
      <xdr:col>87</xdr:col>
      <xdr:colOff>45720</xdr:colOff>
      <xdr:row>69</xdr:row>
      <xdr:rowOff>76200</xdr:rowOff>
    </xdr:to>
    <xdr:sp macro="" textlink="">
      <xdr:nvSpPr>
        <xdr:cNvPr id="3" name="角丸四角形 305">
          <a:extLst>
            <a:ext uri="{FF2B5EF4-FFF2-40B4-BE49-F238E27FC236}">
              <a16:creationId xmlns:a16="http://schemas.microsoft.com/office/drawing/2014/main" id="{00000000-0008-0000-0500-000003000000}"/>
            </a:ext>
          </a:extLst>
        </xdr:cNvPr>
        <xdr:cNvSpPr/>
      </xdr:nvSpPr>
      <xdr:spPr>
        <a:xfrm>
          <a:off x="6583680" y="8031481"/>
          <a:ext cx="5509260" cy="982979"/>
        </a:xfrm>
        <a:prstGeom prst="roundRect">
          <a:avLst/>
        </a:prstGeom>
        <a:solidFill>
          <a:schemeClr val="bg1"/>
        </a:solid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effectLst/>
              <a:latin typeface="+mn-lt"/>
              <a:ea typeface="+mn-ea"/>
              <a:cs typeface="+mn-cs"/>
            </a:rPr>
            <a:t>様式第</a:t>
          </a:r>
          <a:r>
            <a:rPr lang="ja-JP" altLang="en-US" sz="1100" b="1">
              <a:effectLst/>
              <a:latin typeface="+mn-lt"/>
              <a:ea typeface="+mn-ea"/>
              <a:cs typeface="+mn-cs"/>
            </a:rPr>
            <a:t>６</a:t>
          </a:r>
          <a:r>
            <a:rPr lang="ja-JP" altLang="ja-JP" sz="1100" b="1">
              <a:effectLst/>
              <a:latin typeface="+mn-lt"/>
              <a:ea typeface="+mn-ea"/>
              <a:cs typeface="+mn-cs"/>
            </a:rPr>
            <a:t>号 補助金交付決定通知書に記載の決定日及び公文番号</a:t>
          </a:r>
          <a:r>
            <a:rPr lang="ja-JP" altLang="en-US" sz="1100" b="1">
              <a:effectLst/>
              <a:latin typeface="+mn-lt"/>
              <a:ea typeface="+mn-ea"/>
              <a:cs typeface="+mn-cs"/>
            </a:rPr>
            <a:t>を記入してください。</a:t>
          </a:r>
          <a:endParaRPr lang="ja-JP" altLang="ja-JP" sz="1100" b="1">
            <a:effectLst/>
            <a:latin typeface="+mn-lt"/>
            <a:ea typeface="+mn-ea"/>
            <a:cs typeface="+mn-cs"/>
          </a:endParaRPr>
        </a:p>
        <a:p>
          <a:r>
            <a:rPr lang="ja-JP" altLang="ja-JP" sz="1100" b="1">
              <a:solidFill>
                <a:srgbClr val="FF0000"/>
              </a:solidFill>
              <a:effectLst/>
              <a:latin typeface="+mn-lt"/>
              <a:ea typeface="+mn-ea"/>
              <a:cs typeface="+mn-cs"/>
            </a:rPr>
            <a:t>注意！</a:t>
          </a:r>
          <a:endParaRPr lang="ja-JP" altLang="ja-JP" sz="1100">
            <a:solidFill>
              <a:srgbClr val="FF0000"/>
            </a:solidFill>
            <a:effectLst/>
            <a:latin typeface="+mn-lt"/>
            <a:ea typeface="+mn-ea"/>
            <a:cs typeface="+mn-cs"/>
          </a:endParaRPr>
        </a:p>
        <a:p>
          <a:r>
            <a:rPr lang="ja-JP" altLang="ja-JP" sz="1100" b="1" u="sng">
              <a:effectLst/>
              <a:latin typeface="+mn-lt"/>
              <a:ea typeface="+mn-ea"/>
              <a:cs typeface="+mn-cs"/>
            </a:rPr>
            <a:t>年度中途で地域介護予防拠点の上乗せ補助に申請し、該当となった団体</a:t>
          </a:r>
          <a:r>
            <a:rPr lang="ja-JP" altLang="ja-JP" sz="1100" b="1">
              <a:effectLst/>
              <a:latin typeface="+mn-lt"/>
              <a:ea typeface="+mn-ea"/>
              <a:cs typeface="+mn-cs"/>
            </a:rPr>
            <a:t>は、別の書式での提出が必要となりますので、担当の生活支援コーディネーターにお申し付けください。</a:t>
          </a:r>
          <a:endParaRPr lang="ja-JP" altLang="ja-JP" sz="1100">
            <a:effectLst/>
            <a:latin typeface="+mn-lt"/>
            <a:ea typeface="+mn-ea"/>
            <a:cs typeface="+mn-cs"/>
          </a:endParaRPr>
        </a:p>
      </xdr:txBody>
    </xdr:sp>
    <xdr:clientData/>
  </xdr:twoCellAnchor>
  <xdr:twoCellAnchor>
    <xdr:from>
      <xdr:col>55</xdr:col>
      <xdr:colOff>0</xdr:colOff>
      <xdr:row>6</xdr:row>
      <xdr:rowOff>0</xdr:rowOff>
    </xdr:from>
    <xdr:to>
      <xdr:col>73</xdr:col>
      <xdr:colOff>80010</xdr:colOff>
      <xdr:row>10</xdr:row>
      <xdr:rowOff>64771</xdr:rowOff>
    </xdr:to>
    <xdr:sp macro="" textlink="">
      <xdr:nvSpPr>
        <xdr:cNvPr id="4" name="角丸四角形 2">
          <a:extLst>
            <a:ext uri="{FF2B5EF4-FFF2-40B4-BE49-F238E27FC236}">
              <a16:creationId xmlns:a16="http://schemas.microsoft.com/office/drawing/2014/main" id="{00000000-0008-0000-0500-000004000000}"/>
            </a:ext>
          </a:extLst>
        </xdr:cNvPr>
        <xdr:cNvSpPr/>
      </xdr:nvSpPr>
      <xdr:spPr>
        <a:xfrm>
          <a:off x="6728460" y="777240"/>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omments" Target="../comments2.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4.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6.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6.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66575-BF49-4BB2-A56A-F414D9456065}">
  <sheetPr>
    <tabColor rgb="FFFF0000"/>
    <pageSetUpPr fitToPage="1"/>
  </sheetPr>
  <dimension ref="A1:M31"/>
  <sheetViews>
    <sheetView tabSelected="1" view="pageBreakPreview" zoomScaleNormal="100" zoomScaleSheetLayoutView="100" workbookViewId="0">
      <selection activeCell="K15" sqref="K15"/>
    </sheetView>
  </sheetViews>
  <sheetFormatPr defaultRowHeight="13.2"/>
  <sheetData>
    <row r="1" spans="1:12">
      <c r="A1" s="148"/>
    </row>
    <row r="2" spans="1:12" ht="23.4">
      <c r="A2" s="211" t="s">
        <v>198</v>
      </c>
      <c r="B2" s="211"/>
      <c r="C2" s="211"/>
      <c r="D2" s="211"/>
      <c r="E2" s="211"/>
      <c r="F2" s="211"/>
      <c r="G2" s="211"/>
      <c r="H2" s="211"/>
      <c r="I2" s="211"/>
      <c r="J2" s="211"/>
      <c r="K2" s="211"/>
      <c r="L2" s="211"/>
    </row>
    <row r="3" spans="1:12" ht="23.4">
      <c r="A3" s="149"/>
    </row>
    <row r="4" spans="1:12" s="152" customFormat="1" ht="16.2">
      <c r="A4" s="155" t="s">
        <v>199</v>
      </c>
    </row>
    <row r="5" spans="1:12" s="152" customFormat="1" ht="16.2">
      <c r="A5" s="150" t="s">
        <v>203</v>
      </c>
      <c r="B5" s="151"/>
      <c r="C5" s="151"/>
    </row>
    <row r="6" spans="1:12" s="152" customFormat="1" ht="16.2">
      <c r="A6" s="150" t="s">
        <v>214</v>
      </c>
      <c r="B6" s="151"/>
      <c r="C6" s="151"/>
    </row>
    <row r="7" spans="1:12" s="152" customFormat="1" ht="16.2">
      <c r="A7" s="150" t="s">
        <v>215</v>
      </c>
      <c r="B7" s="151"/>
      <c r="C7" s="151"/>
    </row>
    <row r="8" spans="1:12" s="152" customFormat="1" ht="16.2">
      <c r="A8" s="150" t="s">
        <v>216</v>
      </c>
      <c r="B8" s="151"/>
      <c r="C8" s="151"/>
    </row>
    <row r="9" spans="1:12" s="152" customFormat="1" ht="16.2">
      <c r="A9" s="153" t="s">
        <v>204</v>
      </c>
      <c r="B9" s="151"/>
      <c r="C9" s="151"/>
    </row>
    <row r="10" spans="1:12" s="152" customFormat="1" ht="16.2">
      <c r="A10" s="153" t="s">
        <v>200</v>
      </c>
      <c r="B10" s="151"/>
      <c r="C10" s="151"/>
    </row>
    <row r="11" spans="1:12" s="152" customFormat="1" ht="16.2">
      <c r="A11" s="153" t="s">
        <v>205</v>
      </c>
      <c r="B11" s="151"/>
      <c r="C11" s="151"/>
    </row>
    <row r="12" spans="1:12" s="152" customFormat="1" ht="16.2">
      <c r="A12" s="153" t="s">
        <v>200</v>
      </c>
      <c r="B12" s="151"/>
      <c r="C12" s="151"/>
    </row>
    <row r="13" spans="1:12" s="152" customFormat="1" ht="16.2">
      <c r="A13" s="164" t="s">
        <v>220</v>
      </c>
      <c r="B13" s="151"/>
      <c r="C13" s="151"/>
    </row>
    <row r="14" spans="1:12" s="152" customFormat="1" ht="16.2">
      <c r="A14" s="153" t="s">
        <v>206</v>
      </c>
      <c r="B14" s="151"/>
      <c r="C14" s="151"/>
    </row>
    <row r="15" spans="1:12" s="152" customFormat="1" ht="16.2">
      <c r="A15" s="153"/>
      <c r="B15" s="151"/>
      <c r="C15" s="151"/>
    </row>
    <row r="16" spans="1:12" s="152" customFormat="1" ht="16.2">
      <c r="A16" s="154" t="s">
        <v>201</v>
      </c>
      <c r="B16" s="151"/>
      <c r="C16" s="151"/>
    </row>
    <row r="17" spans="1:13" s="152" customFormat="1" ht="16.2">
      <c r="A17" s="153" t="s">
        <v>218</v>
      </c>
      <c r="B17" s="151"/>
      <c r="C17" s="151"/>
    </row>
    <row r="20" spans="1:13" ht="20.399999999999999" customHeight="1">
      <c r="A20" s="156" t="s">
        <v>202</v>
      </c>
    </row>
    <row r="21" spans="1:13" ht="20.399999999999999" customHeight="1">
      <c r="A21" s="161" t="s">
        <v>229</v>
      </c>
    </row>
    <row r="22" spans="1:13" ht="20.399999999999999" customHeight="1">
      <c r="A22" s="162" t="s">
        <v>213</v>
      </c>
    </row>
    <row r="24" spans="1:13" ht="4.95" customHeight="1" thickBot="1"/>
    <row r="25" spans="1:13" ht="25.2" customHeight="1" thickBot="1">
      <c r="A25" s="203" t="s">
        <v>219</v>
      </c>
      <c r="B25" s="204"/>
      <c r="C25" s="204"/>
      <c r="D25" s="204"/>
      <c r="E25" s="204"/>
      <c r="F25" s="205"/>
      <c r="G25" s="207" t="s">
        <v>44</v>
      </c>
      <c r="H25" s="208"/>
      <c r="I25" s="206"/>
      <c r="J25" s="206"/>
      <c r="K25" s="209" t="s">
        <v>160</v>
      </c>
      <c r="L25" s="210"/>
    </row>
    <row r="26" spans="1:13" ht="25.2" customHeight="1">
      <c r="A26" s="185" t="s">
        <v>191</v>
      </c>
      <c r="B26" s="186"/>
      <c r="C26" s="186"/>
      <c r="D26" s="187"/>
      <c r="E26" s="191" t="s">
        <v>192</v>
      </c>
      <c r="F26" s="182"/>
      <c r="G26" s="192"/>
      <c r="H26" s="192"/>
      <c r="I26" s="192"/>
      <c r="J26" s="192"/>
      <c r="K26" s="192"/>
      <c r="L26" s="193"/>
      <c r="M26" s="147" t="s">
        <v>193</v>
      </c>
    </row>
    <row r="27" spans="1:13" ht="25.2" customHeight="1" thickBot="1">
      <c r="A27" s="188"/>
      <c r="B27" s="189"/>
      <c r="C27" s="189"/>
      <c r="D27" s="190"/>
      <c r="E27" s="194" t="s">
        <v>194</v>
      </c>
      <c r="F27" s="179"/>
      <c r="G27" s="175"/>
      <c r="H27" s="175"/>
      <c r="I27" s="175"/>
      <c r="J27" s="175"/>
      <c r="K27" s="175"/>
      <c r="L27" s="176"/>
    </row>
    <row r="28" spans="1:13" ht="25.2" customHeight="1" thickBot="1">
      <c r="A28" s="180" t="s">
        <v>166</v>
      </c>
      <c r="B28" s="181"/>
      <c r="C28" s="181"/>
      <c r="D28" s="181"/>
      <c r="E28" s="181"/>
      <c r="F28" s="182"/>
      <c r="G28" s="183"/>
      <c r="H28" s="183"/>
      <c r="I28" s="183"/>
      <c r="J28" s="183"/>
      <c r="K28" s="183"/>
      <c r="L28" s="184"/>
    </row>
    <row r="29" spans="1:13" ht="25.2" customHeight="1" thickBot="1">
      <c r="A29" s="177" t="s">
        <v>221</v>
      </c>
      <c r="B29" s="178"/>
      <c r="C29" s="178"/>
      <c r="D29" s="178"/>
      <c r="E29" s="178"/>
      <c r="F29" s="179"/>
      <c r="G29" s="175"/>
      <c r="H29" s="175"/>
      <c r="I29" s="175"/>
      <c r="J29" s="175"/>
      <c r="K29" s="175"/>
      <c r="L29" s="176"/>
    </row>
    <row r="30" spans="1:13" ht="25.2" customHeight="1">
      <c r="A30" s="195" t="s">
        <v>195</v>
      </c>
      <c r="B30" s="196"/>
      <c r="C30" s="196"/>
      <c r="D30" s="196"/>
      <c r="E30" s="199" t="s">
        <v>196</v>
      </c>
      <c r="F30" s="200"/>
      <c r="G30" s="201"/>
      <c r="H30" s="201"/>
      <c r="I30" s="201"/>
      <c r="J30" s="201"/>
      <c r="K30" s="201"/>
      <c r="L30" s="202"/>
    </row>
    <row r="31" spans="1:13" ht="25.2" customHeight="1" thickBot="1">
      <c r="A31" s="197"/>
      <c r="B31" s="198"/>
      <c r="C31" s="198"/>
      <c r="D31" s="198"/>
      <c r="E31" s="194" t="s">
        <v>197</v>
      </c>
      <c r="F31" s="179"/>
      <c r="G31" s="175"/>
      <c r="H31" s="175"/>
      <c r="I31" s="175"/>
      <c r="J31" s="175"/>
      <c r="K31" s="175"/>
      <c r="L31" s="176"/>
    </row>
  </sheetData>
  <mergeCells count="19">
    <mergeCell ref="A25:F25"/>
    <mergeCell ref="I25:J25"/>
    <mergeCell ref="G25:H25"/>
    <mergeCell ref="K25:L25"/>
    <mergeCell ref="A2:L2"/>
    <mergeCell ref="A30:D31"/>
    <mergeCell ref="E30:F30"/>
    <mergeCell ref="G30:L30"/>
    <mergeCell ref="E31:F31"/>
    <mergeCell ref="G31:L31"/>
    <mergeCell ref="G29:L29"/>
    <mergeCell ref="A29:F29"/>
    <mergeCell ref="A28:F28"/>
    <mergeCell ref="G28:L28"/>
    <mergeCell ref="A26:D27"/>
    <mergeCell ref="E26:F26"/>
    <mergeCell ref="G26:L26"/>
    <mergeCell ref="E27:F27"/>
    <mergeCell ref="G27:L27"/>
  </mergeCells>
  <phoneticPr fontId="2"/>
  <pageMargins left="0.7" right="0.7" top="0.75" bottom="0.75" header="0.3" footer="0.3"/>
  <pageSetup paperSize="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139"/>
  <sheetViews>
    <sheetView view="pageBreakPreview" zoomScaleNormal="100" zoomScaleSheetLayoutView="100" workbookViewId="0">
      <selection activeCell="G20" sqref="G20"/>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A1" s="11"/>
      <c r="B1" s="11"/>
      <c r="C1" s="11"/>
      <c r="D1" s="11"/>
      <c r="E1" s="11"/>
      <c r="F1" s="11"/>
      <c r="G1" s="11"/>
      <c r="H1" s="11"/>
      <c r="I1" s="11"/>
      <c r="J1" s="11"/>
    </row>
    <row r="2" spans="1:53" ht="10.5" customHeight="1">
      <c r="A2" s="11"/>
      <c r="B2" s="11"/>
      <c r="C2" s="11"/>
      <c r="D2" s="11"/>
      <c r="E2" s="11"/>
      <c r="F2" s="11"/>
      <c r="G2" s="11"/>
      <c r="H2" s="11"/>
      <c r="I2" s="11"/>
      <c r="J2" s="11"/>
    </row>
    <row r="3" spans="1:53" ht="10.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259" t="s">
        <v>44</v>
      </c>
      <c r="AI3" s="259"/>
      <c r="AJ3" s="259"/>
      <c r="AK3" s="259"/>
      <c r="AL3" s="260"/>
      <c r="AM3" s="260"/>
      <c r="AN3" s="260"/>
      <c r="AO3" s="259" t="s">
        <v>43</v>
      </c>
      <c r="AP3" s="259"/>
      <c r="AQ3" s="260"/>
      <c r="AR3" s="260"/>
      <c r="AS3" s="260"/>
      <c r="AT3" s="259" t="s">
        <v>42</v>
      </c>
      <c r="AU3" s="259"/>
      <c r="AV3" s="260"/>
      <c r="AW3" s="260"/>
      <c r="AX3" s="260"/>
      <c r="AY3" s="259" t="s">
        <v>41</v>
      </c>
      <c r="AZ3" s="259"/>
    </row>
    <row r="4" spans="1:53" ht="10.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259"/>
      <c r="AI4" s="259"/>
      <c r="AJ4" s="259"/>
      <c r="AK4" s="259"/>
      <c r="AL4" s="260"/>
      <c r="AM4" s="260"/>
      <c r="AN4" s="260"/>
      <c r="AO4" s="259"/>
      <c r="AP4" s="259"/>
      <c r="AQ4" s="260"/>
      <c r="AR4" s="260"/>
      <c r="AS4" s="260"/>
      <c r="AT4" s="259"/>
      <c r="AU4" s="259"/>
      <c r="AV4" s="260"/>
      <c r="AW4" s="260"/>
      <c r="AX4" s="260"/>
      <c r="AY4" s="259"/>
      <c r="AZ4" s="259"/>
    </row>
    <row r="5" spans="1:53" ht="10.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6" spans="1:53" ht="10.5" customHeight="1">
      <c r="A6" s="236" t="s">
        <v>45</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row>
    <row r="7" spans="1:53" ht="10.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row>
    <row r="8" spans="1:53" ht="10.5" customHeight="1">
      <c r="A8" s="15"/>
      <c r="B8" s="15"/>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row>
    <row r="9" spans="1:53" ht="10.5" customHeight="1">
      <c r="A9" s="17"/>
      <c r="B9" s="17"/>
      <c r="C9" s="13"/>
      <c r="D9" s="13"/>
      <c r="E9" s="13"/>
      <c r="F9" s="13"/>
      <c r="G9" s="13"/>
      <c r="H9" s="13"/>
      <c r="I9" s="13"/>
      <c r="J9" s="13"/>
      <c r="K9" s="13"/>
      <c r="L9" s="13"/>
      <c r="M9" s="18"/>
      <c r="N9" s="18"/>
      <c r="O9" s="18"/>
      <c r="P9" s="18"/>
      <c r="Q9" s="18"/>
      <c r="R9" s="18"/>
      <c r="S9" s="18"/>
      <c r="T9" s="18"/>
      <c r="U9" s="254" t="s">
        <v>46</v>
      </c>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4"/>
      <c r="BA9" s="254"/>
    </row>
    <row r="10" spans="1:53" ht="10.5" customHeight="1">
      <c r="A10" s="17"/>
      <c r="B10" s="17"/>
      <c r="C10" s="17"/>
      <c r="D10" s="17"/>
      <c r="E10" s="15"/>
      <c r="F10" s="15"/>
      <c r="G10" s="15"/>
      <c r="H10" s="15"/>
      <c r="I10" s="15"/>
      <c r="J10" s="15"/>
      <c r="K10" s="15"/>
      <c r="L10" s="15"/>
      <c r="M10" s="18"/>
      <c r="N10" s="18"/>
      <c r="O10" s="18"/>
      <c r="P10" s="18"/>
      <c r="Q10" s="18"/>
      <c r="R10" s="18"/>
      <c r="S10" s="18"/>
      <c r="T10" s="18"/>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c r="AW10" s="254"/>
      <c r="AX10" s="254"/>
      <c r="AY10" s="254"/>
      <c r="AZ10" s="254"/>
      <c r="BA10" s="254"/>
    </row>
    <row r="11" spans="1:53" ht="10.5" customHeight="1">
      <c r="A11" s="17"/>
      <c r="B11" s="17"/>
      <c r="C11" s="17"/>
      <c r="D11" s="17"/>
      <c r="E11" s="13"/>
      <c r="F11" s="13"/>
      <c r="G11" s="13"/>
      <c r="H11" s="13"/>
      <c r="I11" s="13"/>
      <c r="J11" s="13"/>
      <c r="K11" s="13"/>
      <c r="L11" s="13"/>
      <c r="M11" s="18"/>
      <c r="N11" s="18"/>
      <c r="O11" s="18"/>
      <c r="P11" s="18"/>
      <c r="Q11" s="18"/>
      <c r="R11" s="18"/>
      <c r="S11" s="18"/>
      <c r="T11" s="18"/>
      <c r="U11" s="157"/>
      <c r="V11" s="257" t="s">
        <v>47</v>
      </c>
      <c r="W11" s="257"/>
      <c r="X11" s="258" t="str">
        <f>IF('必ず確認すること！'!$G$26="","",'必ず確認すること！'!$G$26)</f>
        <v/>
      </c>
      <c r="Y11" s="258"/>
      <c r="Z11" s="258"/>
      <c r="AA11" s="258"/>
      <c r="AB11" s="258"/>
      <c r="AC11" s="258"/>
      <c r="AD11" s="258"/>
      <c r="AE11" s="258"/>
      <c r="AF11" s="258"/>
      <c r="AG11" s="258"/>
      <c r="AH11" s="258"/>
      <c r="AI11" s="258"/>
      <c r="AJ11" s="258"/>
      <c r="AK11" s="108"/>
      <c r="AL11" s="108"/>
      <c r="AM11" s="108"/>
      <c r="AN11" s="108"/>
      <c r="AO11" s="108"/>
      <c r="AP11" s="108"/>
      <c r="AQ11" s="108"/>
      <c r="AR11" s="108"/>
      <c r="AS11" s="108"/>
      <c r="AT11" s="108"/>
      <c r="AU11" s="108"/>
      <c r="AV11" s="108"/>
      <c r="AW11" s="108"/>
      <c r="AX11" s="108"/>
      <c r="AY11" s="108"/>
      <c r="AZ11" s="108"/>
      <c r="BA11" s="108"/>
    </row>
    <row r="12" spans="1:53" ht="10.5" customHeight="1">
      <c r="A12" s="17"/>
      <c r="B12" s="17"/>
      <c r="C12" s="17"/>
      <c r="D12" s="17"/>
      <c r="E12" s="13"/>
      <c r="F12" s="13"/>
      <c r="G12" s="13"/>
      <c r="H12" s="13"/>
      <c r="I12" s="13"/>
      <c r="J12" s="13"/>
      <c r="K12" s="13"/>
      <c r="L12" s="13"/>
      <c r="M12" s="18"/>
      <c r="N12" s="18"/>
      <c r="O12" s="18"/>
      <c r="P12" s="18"/>
      <c r="Q12" s="18"/>
      <c r="R12" s="18"/>
      <c r="S12" s="18"/>
      <c r="T12" s="18"/>
      <c r="U12" s="157"/>
      <c r="V12" s="257"/>
      <c r="W12" s="257"/>
      <c r="X12" s="258"/>
      <c r="Y12" s="258"/>
      <c r="Z12" s="258"/>
      <c r="AA12" s="258"/>
      <c r="AB12" s="258"/>
      <c r="AC12" s="258"/>
      <c r="AD12" s="258"/>
      <c r="AE12" s="258"/>
      <c r="AF12" s="258"/>
      <c r="AG12" s="258"/>
      <c r="AH12" s="258"/>
      <c r="AI12" s="258"/>
      <c r="AJ12" s="258"/>
      <c r="AK12" s="108"/>
      <c r="AL12" s="108"/>
      <c r="AM12" s="108"/>
      <c r="AN12" s="108"/>
      <c r="AO12" s="108"/>
      <c r="AP12" s="108"/>
      <c r="AQ12" s="108"/>
      <c r="AR12" s="108"/>
      <c r="AS12" s="108"/>
      <c r="AT12" s="108"/>
      <c r="AU12" s="108"/>
      <c r="AV12" s="108"/>
      <c r="AW12" s="108"/>
      <c r="AX12" s="108"/>
      <c r="AY12" s="108"/>
      <c r="AZ12" s="108"/>
      <c r="BA12" s="108"/>
    </row>
    <row r="13" spans="1:53" ht="10.5" customHeight="1">
      <c r="A13" s="17"/>
      <c r="B13" s="17"/>
      <c r="C13" s="17"/>
      <c r="D13" s="17"/>
      <c r="E13" s="16"/>
      <c r="F13" s="16"/>
      <c r="G13" s="16"/>
      <c r="H13" s="16"/>
      <c r="I13" s="16"/>
      <c r="J13" s="16"/>
      <c r="K13" s="16"/>
      <c r="L13" s="16"/>
      <c r="M13" s="18"/>
      <c r="N13" s="18"/>
      <c r="O13" s="18"/>
      <c r="P13" s="18"/>
      <c r="Q13" s="18"/>
      <c r="R13" s="18"/>
      <c r="S13" s="18"/>
      <c r="T13" s="18"/>
      <c r="U13" s="157"/>
      <c r="V13" s="253" t="str">
        <f>IF('必ず確認すること！'!$G$27="","",'必ず確認すること！'!$G$27)</f>
        <v/>
      </c>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row>
    <row r="14" spans="1:53" ht="10.5" customHeight="1">
      <c r="A14" s="17"/>
      <c r="B14" s="17"/>
      <c r="C14" s="17"/>
      <c r="D14" s="17"/>
      <c r="E14" s="15"/>
      <c r="F14" s="15"/>
      <c r="G14" s="15"/>
      <c r="H14" s="15"/>
      <c r="I14" s="15"/>
      <c r="J14" s="15"/>
      <c r="K14" s="15"/>
      <c r="L14" s="15"/>
      <c r="M14" s="18"/>
      <c r="N14" s="18"/>
      <c r="O14" s="18"/>
      <c r="P14" s="18"/>
      <c r="Q14" s="18"/>
      <c r="R14" s="18"/>
      <c r="S14" s="18"/>
      <c r="T14" s="18"/>
      <c r="U14" s="157"/>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row>
    <row r="15" spans="1:53" ht="10.5" customHeight="1">
      <c r="A15" s="17"/>
      <c r="B15" s="17"/>
      <c r="C15" s="13"/>
      <c r="D15" s="13"/>
      <c r="E15" s="13"/>
      <c r="F15" s="13"/>
      <c r="G15" s="13"/>
      <c r="H15" s="13"/>
      <c r="I15" s="13"/>
      <c r="J15" s="13"/>
      <c r="K15" s="13"/>
      <c r="L15" s="13"/>
      <c r="M15" s="18"/>
      <c r="N15" s="18"/>
      <c r="O15" s="18"/>
      <c r="P15" s="18"/>
      <c r="Q15" s="18"/>
      <c r="R15" s="18"/>
      <c r="S15" s="18"/>
      <c r="T15" s="18"/>
      <c r="U15" s="157"/>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row>
    <row r="16" spans="1:53" ht="10.5" customHeight="1">
      <c r="A16" s="14"/>
      <c r="B16" s="14"/>
      <c r="C16" s="14"/>
      <c r="D16" s="14"/>
      <c r="E16" s="14"/>
      <c r="F16" s="14"/>
      <c r="G16" s="14"/>
      <c r="H16" s="14"/>
      <c r="I16" s="14"/>
      <c r="J16" s="14"/>
      <c r="K16" s="14"/>
      <c r="L16" s="14"/>
      <c r="M16" s="14"/>
      <c r="N16" s="14"/>
      <c r="O16" s="14"/>
      <c r="P16" s="14"/>
      <c r="Q16" s="14"/>
      <c r="R16" s="14"/>
      <c r="S16" s="14"/>
      <c r="T16" s="14"/>
      <c r="U16" s="108"/>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row>
    <row r="17" spans="1:58" ht="10.5" customHeight="1">
      <c r="A17" s="14"/>
      <c r="B17" s="14"/>
      <c r="C17" s="14"/>
      <c r="D17" s="14"/>
      <c r="E17" s="14"/>
      <c r="F17" s="14"/>
      <c r="G17" s="14"/>
      <c r="H17" s="14"/>
      <c r="I17" s="14"/>
      <c r="J17" s="14"/>
      <c r="K17" s="14"/>
      <c r="L17" s="14"/>
      <c r="M17" s="14"/>
      <c r="N17" s="14"/>
      <c r="O17" s="14"/>
      <c r="P17" s="14"/>
      <c r="Q17" s="14"/>
      <c r="R17" s="14"/>
      <c r="S17" s="14"/>
      <c r="T17" s="14"/>
      <c r="U17" s="254" t="s">
        <v>48</v>
      </c>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c r="BF17" s="160"/>
    </row>
    <row r="18" spans="1:58" ht="10.5" customHeight="1">
      <c r="A18" s="15"/>
      <c r="B18" s="15"/>
      <c r="C18" s="13"/>
      <c r="D18" s="13"/>
      <c r="E18" s="13"/>
      <c r="F18" s="13"/>
      <c r="G18" s="13"/>
      <c r="H18" s="13"/>
      <c r="I18" s="13"/>
      <c r="J18" s="13"/>
      <c r="K18" s="13"/>
      <c r="L18" s="13"/>
      <c r="M18" s="16"/>
      <c r="N18" s="13"/>
      <c r="O18" s="13"/>
      <c r="P18" s="13"/>
      <c r="Q18" s="13"/>
      <c r="R18" s="13"/>
      <c r="S18" s="13"/>
      <c r="T18" s="13"/>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row>
    <row r="19" spans="1:58" ht="10.5" customHeight="1">
      <c r="A19" s="15"/>
      <c r="B19" s="15"/>
      <c r="C19" s="13"/>
      <c r="D19" s="13"/>
      <c r="E19" s="13"/>
      <c r="F19" s="13"/>
      <c r="G19" s="13"/>
      <c r="H19" s="13"/>
      <c r="I19" s="13"/>
      <c r="J19" s="13"/>
      <c r="K19" s="13"/>
      <c r="L19" s="13"/>
      <c r="M19" s="13"/>
      <c r="N19" s="13"/>
      <c r="O19" s="13"/>
      <c r="P19" s="13"/>
      <c r="Q19" s="13"/>
      <c r="R19" s="13"/>
      <c r="S19" s="13"/>
      <c r="T19" s="13"/>
      <c r="U19" s="108"/>
      <c r="V19" s="255" t="str">
        <f>IF('必ず確認すること！'!$G$28="","",'必ず確認すること！'!$G$28)</f>
        <v/>
      </c>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row>
    <row r="20" spans="1:58" ht="10.5" customHeight="1">
      <c r="A20" s="15"/>
      <c r="B20" s="15"/>
      <c r="C20" s="13"/>
      <c r="D20" s="13"/>
      <c r="E20" s="13"/>
      <c r="F20" s="13"/>
      <c r="G20" s="13"/>
      <c r="H20" s="13"/>
      <c r="I20" s="13"/>
      <c r="J20" s="13"/>
      <c r="K20" s="13"/>
      <c r="L20" s="13"/>
      <c r="M20" s="13"/>
      <c r="N20" s="13"/>
      <c r="O20" s="13"/>
      <c r="P20" s="13"/>
      <c r="Q20" s="13"/>
      <c r="R20" s="13"/>
      <c r="S20" s="13"/>
      <c r="T20" s="13"/>
      <c r="U20" s="108"/>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row>
    <row r="21" spans="1:58" ht="10.5" customHeight="1">
      <c r="A21" s="17"/>
      <c r="B21" s="17"/>
      <c r="C21" s="17"/>
      <c r="D21" s="17"/>
      <c r="E21" s="14"/>
      <c r="F21" s="14"/>
      <c r="G21" s="14"/>
      <c r="H21" s="14"/>
      <c r="I21" s="14"/>
      <c r="J21" s="14"/>
      <c r="K21" s="14"/>
      <c r="L21" s="14"/>
      <c r="M21" s="20"/>
      <c r="N21" s="20"/>
      <c r="O21" s="20"/>
      <c r="P21" s="20"/>
      <c r="Q21" s="20"/>
      <c r="R21" s="20"/>
      <c r="S21" s="20"/>
      <c r="T21" s="20"/>
      <c r="U21" s="158"/>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row>
    <row r="22" spans="1:58" ht="10.5" customHeight="1">
      <c r="A22" s="17"/>
      <c r="B22" s="17"/>
      <c r="C22" s="17"/>
      <c r="D22" s="17"/>
      <c r="E22" s="14"/>
      <c r="F22" s="14"/>
      <c r="G22" s="14"/>
      <c r="H22" s="14"/>
      <c r="I22" s="14"/>
      <c r="J22" s="14"/>
      <c r="K22" s="14"/>
      <c r="L22" s="14"/>
      <c r="M22" s="20"/>
      <c r="N22" s="20"/>
      <c r="O22" s="20"/>
      <c r="P22" s="20"/>
      <c r="Q22" s="20"/>
      <c r="R22" s="20"/>
      <c r="S22" s="20"/>
      <c r="T22" s="20"/>
      <c r="U22" s="254" t="s">
        <v>49</v>
      </c>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row>
    <row r="23" spans="1:58" ht="10.5" customHeight="1">
      <c r="A23" s="17"/>
      <c r="B23" s="17"/>
      <c r="C23" s="17"/>
      <c r="D23" s="17"/>
      <c r="E23" s="14"/>
      <c r="F23" s="14"/>
      <c r="G23" s="14"/>
      <c r="H23" s="14"/>
      <c r="I23" s="14"/>
      <c r="J23" s="14"/>
      <c r="K23" s="14"/>
      <c r="L23" s="14"/>
      <c r="M23" s="20"/>
      <c r="N23" s="20"/>
      <c r="O23" s="20"/>
      <c r="P23" s="20"/>
      <c r="Q23" s="20"/>
      <c r="R23" s="20"/>
      <c r="S23" s="20"/>
      <c r="T23" s="20"/>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row>
    <row r="24" spans="1:58" ht="10.5" customHeight="1">
      <c r="A24" s="17"/>
      <c r="B24" s="17"/>
      <c r="C24" s="17"/>
      <c r="D24" s="17"/>
      <c r="E24" s="14"/>
      <c r="F24" s="14"/>
      <c r="G24" s="14"/>
      <c r="H24" s="14"/>
      <c r="I24" s="14"/>
      <c r="J24" s="14"/>
      <c r="K24" s="14"/>
      <c r="L24" s="14"/>
      <c r="M24" s="20"/>
      <c r="N24" s="20"/>
      <c r="O24" s="20"/>
      <c r="P24" s="20"/>
      <c r="Q24" s="20"/>
      <c r="R24" s="20"/>
      <c r="S24" s="20"/>
      <c r="T24" s="20"/>
      <c r="U24" s="158"/>
      <c r="V24" s="256" t="str">
        <f>IF('必ず確認すること！'!G30="","",'必ず確認すること！'!$G$30)</f>
        <v/>
      </c>
      <c r="W24" s="256"/>
      <c r="X24" s="256"/>
      <c r="Y24" s="256"/>
      <c r="Z24" s="256"/>
      <c r="AA24" s="256"/>
      <c r="AB24" s="256"/>
      <c r="AC24" s="256"/>
      <c r="AD24" s="159"/>
      <c r="AE24" s="256" t="str">
        <f>IF('必ず確認すること！'!$G$31="","",'必ず確認すること！'!$G$31)</f>
        <v/>
      </c>
      <c r="AF24" s="256"/>
      <c r="AG24" s="256"/>
      <c r="AH24" s="256"/>
      <c r="AI24" s="256"/>
      <c r="AJ24" s="256"/>
      <c r="AK24" s="256"/>
      <c r="AL24" s="256"/>
      <c r="AM24" s="256"/>
      <c r="AN24" s="256"/>
      <c r="AO24" s="256"/>
      <c r="AP24" s="256"/>
      <c r="AQ24" s="256"/>
      <c r="AR24" s="256"/>
      <c r="AS24" s="256"/>
      <c r="AT24" s="256"/>
      <c r="AU24" s="256"/>
      <c r="AV24" s="256"/>
      <c r="AW24" s="256"/>
      <c r="AX24" s="256"/>
      <c r="AY24" s="256"/>
      <c r="AZ24" s="256"/>
      <c r="BA24" s="256"/>
    </row>
    <row r="25" spans="1:58" ht="10.5" customHeight="1">
      <c r="A25" s="17"/>
      <c r="B25" s="17"/>
      <c r="C25" s="17"/>
      <c r="D25" s="17"/>
      <c r="E25" s="14"/>
      <c r="F25" s="14"/>
      <c r="G25" s="14"/>
      <c r="H25" s="14"/>
      <c r="I25" s="14"/>
      <c r="J25" s="14"/>
      <c r="K25" s="14"/>
      <c r="L25" s="14"/>
      <c r="M25" s="20"/>
      <c r="N25" s="20"/>
      <c r="O25" s="20"/>
      <c r="P25" s="20"/>
      <c r="Q25" s="20"/>
      <c r="R25" s="20"/>
      <c r="S25" s="20"/>
      <c r="T25" s="20"/>
      <c r="U25" s="158"/>
      <c r="V25" s="256"/>
      <c r="W25" s="256"/>
      <c r="X25" s="256"/>
      <c r="Y25" s="256"/>
      <c r="Z25" s="256"/>
      <c r="AA25" s="256"/>
      <c r="AB25" s="256"/>
      <c r="AC25" s="256"/>
      <c r="AD25" s="159"/>
      <c r="AE25" s="256"/>
      <c r="AF25" s="256"/>
      <c r="AG25" s="256"/>
      <c r="AH25" s="256"/>
      <c r="AI25" s="256"/>
      <c r="AJ25" s="256"/>
      <c r="AK25" s="256"/>
      <c r="AL25" s="256"/>
      <c r="AM25" s="256"/>
      <c r="AN25" s="256"/>
      <c r="AO25" s="256"/>
      <c r="AP25" s="256"/>
      <c r="AQ25" s="256"/>
      <c r="AR25" s="256"/>
      <c r="AS25" s="256"/>
      <c r="AT25" s="256"/>
      <c r="AU25" s="256"/>
      <c r="AV25" s="256"/>
      <c r="AW25" s="256"/>
      <c r="AX25" s="256"/>
      <c r="AY25" s="256"/>
      <c r="AZ25" s="256"/>
      <c r="BA25" s="256"/>
    </row>
    <row r="26" spans="1:58" ht="10.5" customHeight="1">
      <c r="A26" s="17"/>
      <c r="B26" s="17"/>
      <c r="C26" s="17"/>
      <c r="D26" s="17"/>
      <c r="E26" s="14"/>
      <c r="F26" s="14"/>
      <c r="G26" s="14"/>
      <c r="H26" s="14"/>
      <c r="I26" s="14"/>
      <c r="J26" s="14"/>
      <c r="K26" s="14"/>
      <c r="L26" s="14"/>
      <c r="M26" s="20"/>
      <c r="N26" s="20"/>
      <c r="O26" s="20"/>
      <c r="P26" s="20"/>
      <c r="Q26" s="20"/>
      <c r="R26" s="20"/>
      <c r="S26" s="20"/>
      <c r="T26" s="20"/>
      <c r="U26" s="158"/>
      <c r="V26" s="256"/>
      <c r="W26" s="256"/>
      <c r="X26" s="256"/>
      <c r="Y26" s="256"/>
      <c r="Z26" s="256"/>
      <c r="AA26" s="256"/>
      <c r="AB26" s="256"/>
      <c r="AC26" s="256"/>
      <c r="AD26" s="159"/>
      <c r="AE26" s="256"/>
      <c r="AF26" s="256"/>
      <c r="AG26" s="256"/>
      <c r="AH26" s="256"/>
      <c r="AI26" s="256"/>
      <c r="AJ26" s="256"/>
      <c r="AK26" s="256"/>
      <c r="AL26" s="256"/>
      <c r="AM26" s="256"/>
      <c r="AN26" s="256"/>
      <c r="AO26" s="256"/>
      <c r="AP26" s="256"/>
      <c r="AQ26" s="256"/>
      <c r="AR26" s="256"/>
      <c r="AS26" s="256"/>
      <c r="AT26" s="256"/>
      <c r="AU26" s="256"/>
      <c r="AV26" s="256"/>
      <c r="AW26" s="256"/>
      <c r="AX26" s="256"/>
      <c r="AY26" s="256"/>
      <c r="AZ26" s="256"/>
      <c r="BA26" s="256"/>
    </row>
    <row r="27" spans="1:58" ht="10.5" customHeight="1">
      <c r="A27" s="17"/>
      <c r="B27" s="17"/>
      <c r="C27" s="17"/>
      <c r="D27" s="17"/>
      <c r="E27" s="14"/>
      <c r="F27" s="14"/>
      <c r="G27" s="14"/>
      <c r="H27" s="14"/>
      <c r="I27" s="14"/>
      <c r="J27" s="14"/>
      <c r="K27" s="14"/>
      <c r="L27" s="14"/>
      <c r="M27" s="20"/>
      <c r="N27" s="20"/>
      <c r="O27" s="20"/>
      <c r="P27" s="20"/>
      <c r="Q27" s="20"/>
      <c r="R27" s="20"/>
      <c r="S27" s="20"/>
      <c r="T27" s="20"/>
      <c r="U27" s="20"/>
      <c r="V27" s="20"/>
      <c r="W27" s="19"/>
      <c r="X27" s="19"/>
      <c r="Y27" s="19"/>
      <c r="Z27" s="16"/>
      <c r="AA27" s="16"/>
      <c r="AB27" s="16"/>
      <c r="AC27" s="16"/>
      <c r="AD27" s="16"/>
      <c r="AE27" s="16"/>
      <c r="AF27" s="16"/>
      <c r="AG27" s="16"/>
    </row>
    <row r="28" spans="1:58" ht="10.5" customHeight="1">
      <c r="A28" s="17"/>
      <c r="B28" s="17"/>
      <c r="C28" s="17"/>
      <c r="D28" s="17"/>
      <c r="E28" s="14"/>
      <c r="F28" s="14"/>
      <c r="G28" s="14"/>
      <c r="H28" s="14"/>
      <c r="I28" s="14"/>
      <c r="J28" s="14"/>
      <c r="K28" s="14"/>
      <c r="L28" s="14"/>
      <c r="M28" s="20"/>
      <c r="N28" s="20"/>
      <c r="O28" s="20"/>
      <c r="P28" s="20"/>
      <c r="Q28" s="20"/>
      <c r="R28" s="20"/>
      <c r="S28" s="20"/>
      <c r="T28" s="20"/>
      <c r="U28" s="20"/>
      <c r="V28" s="20"/>
      <c r="W28" s="19"/>
      <c r="X28" s="19"/>
      <c r="Y28" s="19"/>
      <c r="Z28" s="16"/>
      <c r="AA28" s="16"/>
      <c r="AB28" s="16"/>
      <c r="AC28" s="16"/>
      <c r="AD28" s="16"/>
      <c r="AE28" s="16"/>
      <c r="AF28" s="16"/>
      <c r="AG28" s="16"/>
    </row>
    <row r="29" spans="1:58" ht="10.5" customHeight="1">
      <c r="A29" s="252" t="s">
        <v>50</v>
      </c>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252"/>
      <c r="BA29" s="252"/>
    </row>
    <row r="30" spans="1:58" ht="10.5" customHeight="1">
      <c r="A30" s="252"/>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2"/>
      <c r="BA30" s="252"/>
    </row>
    <row r="31" spans="1:58" ht="10.5" customHeight="1">
      <c r="A31" s="252"/>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row>
    <row r="32" spans="1:58" ht="10.5" customHeight="1">
      <c r="A32" s="13"/>
      <c r="B32" s="13"/>
      <c r="C32" s="13"/>
      <c r="D32" s="13"/>
      <c r="E32" s="13"/>
      <c r="F32" s="13"/>
      <c r="G32" s="13"/>
      <c r="H32" s="13"/>
      <c r="I32" s="13"/>
      <c r="J32" s="13"/>
      <c r="K32" s="13"/>
      <c r="L32" s="13"/>
      <c r="M32" s="20"/>
      <c r="N32" s="20"/>
      <c r="O32" s="20"/>
      <c r="P32" s="20"/>
      <c r="Q32" s="20"/>
      <c r="R32" s="20"/>
      <c r="S32" s="20"/>
      <c r="T32" s="20"/>
      <c r="U32" s="20"/>
      <c r="V32" s="20"/>
      <c r="W32" s="19"/>
      <c r="X32" s="19"/>
      <c r="Y32" s="19"/>
      <c r="Z32" s="13"/>
      <c r="AA32" s="13"/>
      <c r="AB32" s="13"/>
      <c r="AC32" s="13"/>
      <c r="AD32" s="13"/>
      <c r="AE32" s="13"/>
      <c r="AF32" s="13"/>
      <c r="AG32" s="13"/>
    </row>
    <row r="33" spans="1:58" ht="10.5" customHeight="1">
      <c r="A33" s="21"/>
      <c r="B33" s="21"/>
      <c r="C33" s="13"/>
      <c r="D33" s="13"/>
      <c r="E33" s="13"/>
      <c r="F33" s="13"/>
      <c r="G33" s="13"/>
      <c r="H33" s="13"/>
      <c r="I33" s="13"/>
      <c r="J33" s="13"/>
      <c r="K33" s="13"/>
      <c r="L33" s="13"/>
      <c r="M33" s="20"/>
      <c r="N33" s="20"/>
      <c r="O33" s="20"/>
      <c r="P33" s="20"/>
      <c r="Q33" s="20"/>
      <c r="R33" s="20"/>
      <c r="S33" s="20"/>
      <c r="T33" s="20"/>
      <c r="U33" s="20"/>
      <c r="V33" s="20"/>
      <c r="W33" s="19"/>
      <c r="X33" s="19"/>
      <c r="Y33" s="19"/>
      <c r="Z33" s="13"/>
      <c r="AA33" s="13"/>
      <c r="AB33" s="13"/>
      <c r="AC33" s="13"/>
      <c r="AD33" s="13"/>
      <c r="AE33" s="13"/>
      <c r="AF33" s="13"/>
      <c r="AG33" s="13"/>
    </row>
    <row r="34" spans="1:58" ht="10.5" customHeight="1">
      <c r="B34" s="97"/>
      <c r="C34" s="217" t="s">
        <v>159</v>
      </c>
      <c r="D34" s="217"/>
      <c r="E34" s="217"/>
      <c r="F34" s="217"/>
      <c r="G34" s="218" t="str">
        <f>IF('必ず確認すること！'!I25="","",'必ず確認すること！'!I25)</f>
        <v/>
      </c>
      <c r="H34" s="218"/>
      <c r="I34" s="219" t="s">
        <v>158</v>
      </c>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F34" s="97" t="s">
        <v>157</v>
      </c>
    </row>
    <row r="35" spans="1:58" ht="10.5" customHeight="1">
      <c r="A35" s="97"/>
      <c r="B35" s="97"/>
      <c r="C35" s="217"/>
      <c r="D35" s="217"/>
      <c r="E35" s="217"/>
      <c r="F35" s="217"/>
      <c r="G35" s="218"/>
      <c r="H35" s="218"/>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row>
    <row r="36" spans="1:58" ht="10.5" customHeight="1">
      <c r="A36" s="21"/>
      <c r="B36" s="21"/>
      <c r="C36" s="31"/>
      <c r="D36" s="31"/>
      <c r="E36" s="31"/>
      <c r="F36" s="34"/>
      <c r="G36" s="34"/>
      <c r="H36" s="34"/>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row>
    <row r="37" spans="1:58" ht="10.5" customHeight="1">
      <c r="A37" s="217" t="s">
        <v>51</v>
      </c>
      <c r="B37" s="217"/>
      <c r="C37" s="217"/>
      <c r="D37" s="220" t="str">
        <f>IF('必ず確認すること！'!G29="","",'必ず確認すること！'!G29)</f>
        <v/>
      </c>
      <c r="E37" s="220"/>
      <c r="F37" s="220"/>
      <c r="G37" s="220"/>
      <c r="H37" s="220"/>
      <c r="I37" s="220"/>
      <c r="J37" s="220"/>
      <c r="K37" s="220"/>
      <c r="L37" s="220"/>
      <c r="M37" s="220"/>
      <c r="N37" s="220"/>
      <c r="O37" s="220"/>
      <c r="P37" s="220"/>
      <c r="Q37" s="220"/>
      <c r="R37" s="220"/>
      <c r="S37" s="220"/>
      <c r="T37" s="220"/>
      <c r="U37" s="220"/>
      <c r="V37" s="220"/>
      <c r="W37" s="220"/>
      <c r="X37" s="220"/>
      <c r="Y37" s="221" t="s">
        <v>52</v>
      </c>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row>
    <row r="38" spans="1:58" ht="10.5" customHeight="1">
      <c r="A38" s="217"/>
      <c r="B38" s="217"/>
      <c r="C38" s="217"/>
      <c r="D38" s="220"/>
      <c r="E38" s="220"/>
      <c r="F38" s="220"/>
      <c r="G38" s="220"/>
      <c r="H38" s="220"/>
      <c r="I38" s="220"/>
      <c r="J38" s="220"/>
      <c r="K38" s="220"/>
      <c r="L38" s="220"/>
      <c r="M38" s="220"/>
      <c r="N38" s="220"/>
      <c r="O38" s="220"/>
      <c r="P38" s="220"/>
      <c r="Q38" s="220"/>
      <c r="R38" s="220"/>
      <c r="S38" s="220"/>
      <c r="T38" s="220"/>
      <c r="U38" s="220"/>
      <c r="V38" s="220"/>
      <c r="W38" s="220"/>
      <c r="X38" s="220"/>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row>
    <row r="39" spans="1:58" ht="10.5" customHeight="1">
      <c r="A39" s="27"/>
      <c r="B39" s="27"/>
      <c r="C39" s="30"/>
      <c r="D39" s="30"/>
      <c r="E39" s="30"/>
      <c r="F39" s="30"/>
      <c r="G39" s="30"/>
      <c r="H39" s="30"/>
      <c r="I39" s="30"/>
      <c r="J39" s="30"/>
      <c r="K39" s="30"/>
      <c r="L39" s="30"/>
      <c r="M39" s="30"/>
      <c r="N39" s="30"/>
      <c r="O39" s="30"/>
      <c r="P39" s="30"/>
      <c r="Q39" s="30"/>
      <c r="R39" s="30"/>
      <c r="S39" s="30"/>
      <c r="T39" s="30"/>
      <c r="U39" s="30"/>
      <c r="V39" s="30"/>
      <c r="W39" s="35"/>
      <c r="X39" s="35"/>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row>
    <row r="40" spans="1:58" ht="10.5" customHeight="1">
      <c r="A40" s="215" t="s">
        <v>53</v>
      </c>
      <c r="B40" s="215"/>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row>
    <row r="41" spans="1:58" ht="10.5" customHeight="1">
      <c r="A41" s="215"/>
      <c r="B41" s="215"/>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row>
    <row r="42" spans="1:58" ht="10.5" customHeight="1">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row>
    <row r="43" spans="1:58" ht="10.5" customHeight="1">
      <c r="A43" s="215" t="s">
        <v>59</v>
      </c>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row>
    <row r="44" spans="1:58" ht="10.5" customHeight="1">
      <c r="A44" s="215"/>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row>
    <row r="45" spans="1:58" ht="10.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row>
    <row r="46" spans="1:58" ht="10.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row>
    <row r="47" spans="1:58" ht="10.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row>
    <row r="48" spans="1:58" ht="10.5" customHeight="1">
      <c r="A48" s="216" t="s">
        <v>54</v>
      </c>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row>
    <row r="49" spans="1:61" ht="10.5" customHeight="1">
      <c r="A49" s="216"/>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row>
    <row r="50" spans="1:61" ht="10.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row>
    <row r="51" spans="1:61" ht="10.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row>
    <row r="52" spans="1:61" ht="10.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row>
    <row r="53" spans="1:61" ht="10.5" customHeight="1">
      <c r="A53" s="231" t="s">
        <v>55</v>
      </c>
      <c r="B53" s="232"/>
      <c r="C53" s="232"/>
      <c r="D53" s="232"/>
      <c r="E53" s="232"/>
      <c r="F53" s="232"/>
      <c r="G53" s="232"/>
      <c r="H53" s="232"/>
      <c r="I53" s="232"/>
      <c r="J53" s="232"/>
      <c r="K53" s="232"/>
      <c r="L53" s="232"/>
      <c r="M53" s="232"/>
      <c r="N53" s="233"/>
      <c r="O53" s="231" t="s">
        <v>12</v>
      </c>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3"/>
    </row>
    <row r="54" spans="1:61" ht="10.5" customHeight="1">
      <c r="A54" s="225"/>
      <c r="B54" s="226"/>
      <c r="C54" s="226"/>
      <c r="D54" s="226"/>
      <c r="E54" s="226"/>
      <c r="F54" s="226"/>
      <c r="G54" s="226"/>
      <c r="H54" s="226"/>
      <c r="I54" s="226"/>
      <c r="J54" s="226"/>
      <c r="K54" s="226"/>
      <c r="L54" s="226"/>
      <c r="M54" s="226"/>
      <c r="N54" s="227"/>
      <c r="O54" s="225"/>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7"/>
    </row>
    <row r="55" spans="1:61" ht="10.5" customHeight="1">
      <c r="A55" s="228"/>
      <c r="B55" s="229"/>
      <c r="C55" s="229"/>
      <c r="D55" s="229"/>
      <c r="E55" s="229"/>
      <c r="F55" s="229"/>
      <c r="G55" s="229"/>
      <c r="H55" s="229"/>
      <c r="I55" s="229"/>
      <c r="J55" s="229"/>
      <c r="K55" s="229"/>
      <c r="L55" s="229"/>
      <c r="M55" s="229"/>
      <c r="N55" s="230"/>
      <c r="O55" s="228"/>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30"/>
    </row>
    <row r="56" spans="1:61" ht="10.5" customHeight="1">
      <c r="A56" s="231" t="s">
        <v>56</v>
      </c>
      <c r="B56" s="232"/>
      <c r="C56" s="232"/>
      <c r="D56" s="232"/>
      <c r="E56" s="232"/>
      <c r="F56" s="232"/>
      <c r="G56" s="232"/>
      <c r="H56" s="232"/>
      <c r="I56" s="232"/>
      <c r="J56" s="232"/>
      <c r="K56" s="232"/>
      <c r="L56" s="232"/>
      <c r="M56" s="232"/>
      <c r="N56" s="233"/>
      <c r="O56" s="36"/>
      <c r="P56" s="36"/>
      <c r="Q56" s="244" t="str">
        <f>IF('17号 収支決算書'!H35="","",'17号 収支決算書'!H35)</f>
        <v/>
      </c>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36"/>
      <c r="AV56" s="36"/>
      <c r="AW56" s="234" t="s">
        <v>28</v>
      </c>
      <c r="AX56" s="234"/>
      <c r="AY56" s="234"/>
      <c r="AZ56" s="234"/>
      <c r="BA56" s="235"/>
    </row>
    <row r="57" spans="1:61" ht="10.5" customHeight="1">
      <c r="A57" s="225"/>
      <c r="B57" s="226"/>
      <c r="C57" s="226"/>
      <c r="D57" s="226"/>
      <c r="E57" s="226"/>
      <c r="F57" s="226"/>
      <c r="G57" s="226"/>
      <c r="H57" s="226"/>
      <c r="I57" s="226"/>
      <c r="J57" s="226"/>
      <c r="K57" s="226"/>
      <c r="L57" s="226"/>
      <c r="M57" s="226"/>
      <c r="N57" s="227"/>
      <c r="O57" s="24"/>
      <c r="P57" s="24"/>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
      <c r="AV57" s="24"/>
      <c r="AW57" s="236"/>
      <c r="AX57" s="236"/>
      <c r="AY57" s="236"/>
      <c r="AZ57" s="236"/>
      <c r="BA57" s="237"/>
    </row>
    <row r="58" spans="1:61" ht="10.5" customHeight="1">
      <c r="A58" s="228"/>
      <c r="B58" s="229"/>
      <c r="C58" s="229"/>
      <c r="D58" s="229"/>
      <c r="E58" s="229"/>
      <c r="F58" s="229"/>
      <c r="G58" s="229"/>
      <c r="H58" s="229"/>
      <c r="I58" s="229"/>
      <c r="J58" s="229"/>
      <c r="K58" s="229"/>
      <c r="L58" s="229"/>
      <c r="M58" s="229"/>
      <c r="N58" s="230"/>
      <c r="O58" s="37"/>
      <c r="P58" s="37"/>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37"/>
      <c r="AV58" s="37"/>
      <c r="AW58" s="238"/>
      <c r="AX58" s="238"/>
      <c r="AY58" s="238"/>
      <c r="AZ58" s="238"/>
      <c r="BA58" s="239"/>
    </row>
    <row r="59" spans="1:61" ht="10.5" customHeight="1">
      <c r="A59" s="231" t="s">
        <v>57</v>
      </c>
      <c r="B59" s="232"/>
      <c r="C59" s="232"/>
      <c r="D59" s="232"/>
      <c r="E59" s="232"/>
      <c r="F59" s="232"/>
      <c r="G59" s="232"/>
      <c r="H59" s="232"/>
      <c r="I59" s="232"/>
      <c r="J59" s="232"/>
      <c r="K59" s="232"/>
      <c r="L59" s="232"/>
      <c r="M59" s="232"/>
      <c r="N59" s="233"/>
      <c r="O59" s="24"/>
      <c r="P59" s="24"/>
      <c r="Q59" s="244" t="str">
        <f>IF('17号 収支決算書'!U35="","",'17号 収支決算書'!U35)</f>
        <v/>
      </c>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
      <c r="AV59" s="24"/>
      <c r="AW59" s="234" t="s">
        <v>28</v>
      </c>
      <c r="AX59" s="234"/>
      <c r="AY59" s="234"/>
      <c r="AZ59" s="234"/>
      <c r="BA59" s="235"/>
    </row>
    <row r="60" spans="1:61" ht="10.5" customHeight="1">
      <c r="A60" s="225"/>
      <c r="B60" s="226"/>
      <c r="C60" s="226"/>
      <c r="D60" s="226"/>
      <c r="E60" s="226"/>
      <c r="F60" s="226"/>
      <c r="G60" s="226"/>
      <c r="H60" s="226"/>
      <c r="I60" s="226"/>
      <c r="J60" s="226"/>
      <c r="K60" s="226"/>
      <c r="L60" s="226"/>
      <c r="M60" s="226"/>
      <c r="N60" s="227"/>
      <c r="O60" s="24"/>
      <c r="P60" s="24"/>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
      <c r="AV60" s="24"/>
      <c r="AW60" s="236"/>
      <c r="AX60" s="236"/>
      <c r="AY60" s="236"/>
      <c r="AZ60" s="236"/>
      <c r="BA60" s="237"/>
    </row>
    <row r="61" spans="1:61" ht="10.5" customHeight="1" thickBot="1">
      <c r="A61" s="249"/>
      <c r="B61" s="250"/>
      <c r="C61" s="250"/>
      <c r="D61" s="250"/>
      <c r="E61" s="250"/>
      <c r="F61" s="250"/>
      <c r="G61" s="250"/>
      <c r="H61" s="250"/>
      <c r="I61" s="250"/>
      <c r="J61" s="250"/>
      <c r="K61" s="250"/>
      <c r="L61" s="250"/>
      <c r="M61" s="250"/>
      <c r="N61" s="251"/>
      <c r="O61" s="24"/>
      <c r="P61" s="24"/>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
      <c r="AV61" s="24"/>
      <c r="AW61" s="240"/>
      <c r="AX61" s="240"/>
      <c r="AY61" s="240"/>
      <c r="AZ61" s="240"/>
      <c r="BA61" s="241"/>
    </row>
    <row r="62" spans="1:61" ht="10.5" customHeight="1" thickTop="1">
      <c r="A62" s="222" t="s">
        <v>58</v>
      </c>
      <c r="B62" s="223"/>
      <c r="C62" s="223"/>
      <c r="D62" s="223"/>
      <c r="E62" s="223"/>
      <c r="F62" s="223"/>
      <c r="G62" s="223"/>
      <c r="H62" s="223"/>
      <c r="I62" s="223"/>
      <c r="J62" s="223"/>
      <c r="K62" s="223"/>
      <c r="L62" s="223"/>
      <c r="M62" s="223"/>
      <c r="N62" s="224"/>
      <c r="O62" s="38"/>
      <c r="P62" s="38"/>
      <c r="Q62" s="248" t="str">
        <f>IF(Q56="","",IF(Q59="","",Q56-Q59))</f>
        <v/>
      </c>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38"/>
      <c r="AV62" s="38"/>
      <c r="AW62" s="242" t="s">
        <v>28</v>
      </c>
      <c r="AX62" s="242"/>
      <c r="AY62" s="242"/>
      <c r="AZ62" s="242"/>
      <c r="BA62" s="243"/>
    </row>
    <row r="63" spans="1:61" ht="10.5" customHeight="1">
      <c r="A63" s="225"/>
      <c r="B63" s="226"/>
      <c r="C63" s="226"/>
      <c r="D63" s="226"/>
      <c r="E63" s="226"/>
      <c r="F63" s="226"/>
      <c r="G63" s="226"/>
      <c r="H63" s="226"/>
      <c r="I63" s="226"/>
      <c r="J63" s="226"/>
      <c r="K63" s="226"/>
      <c r="L63" s="226"/>
      <c r="M63" s="226"/>
      <c r="N63" s="227"/>
      <c r="O63" s="24"/>
      <c r="P63" s="24"/>
      <c r="Q63" s="245"/>
      <c r="R63" s="245"/>
      <c r="S63" s="245"/>
      <c r="T63" s="245"/>
      <c r="U63" s="245"/>
      <c r="V63" s="245"/>
      <c r="W63" s="245"/>
      <c r="X63" s="245"/>
      <c r="Y63" s="245"/>
      <c r="Z63" s="245"/>
      <c r="AA63" s="245"/>
      <c r="AB63" s="245"/>
      <c r="AC63" s="245"/>
      <c r="AD63" s="245"/>
      <c r="AE63" s="245"/>
      <c r="AF63" s="245"/>
      <c r="AG63" s="245"/>
      <c r="AH63" s="245"/>
      <c r="AI63" s="245"/>
      <c r="AJ63" s="245"/>
      <c r="AK63" s="245"/>
      <c r="AL63" s="245"/>
      <c r="AM63" s="245"/>
      <c r="AN63" s="245"/>
      <c r="AO63" s="245"/>
      <c r="AP63" s="245"/>
      <c r="AQ63" s="245"/>
      <c r="AR63" s="245"/>
      <c r="AS63" s="245"/>
      <c r="AT63" s="245"/>
      <c r="AU63" s="24"/>
      <c r="AV63" s="24"/>
      <c r="AW63" s="236"/>
      <c r="AX63" s="236"/>
      <c r="AY63" s="236"/>
      <c r="AZ63" s="236"/>
      <c r="BA63" s="237"/>
    </row>
    <row r="64" spans="1:61" ht="10.5" customHeight="1">
      <c r="A64" s="228"/>
      <c r="B64" s="229"/>
      <c r="C64" s="229"/>
      <c r="D64" s="229"/>
      <c r="E64" s="229"/>
      <c r="F64" s="229"/>
      <c r="G64" s="229"/>
      <c r="H64" s="229"/>
      <c r="I64" s="229"/>
      <c r="J64" s="229"/>
      <c r="K64" s="229"/>
      <c r="L64" s="229"/>
      <c r="M64" s="229"/>
      <c r="N64" s="230"/>
      <c r="O64" s="37"/>
      <c r="P64" s="37"/>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37"/>
      <c r="AV64" s="37"/>
      <c r="AW64" s="238"/>
      <c r="AX64" s="238"/>
      <c r="AY64" s="238"/>
      <c r="AZ64" s="238"/>
      <c r="BA64" s="239"/>
      <c r="BG64" s="139"/>
      <c r="BI64" s="139"/>
    </row>
    <row r="65" spans="61:76" ht="10.5" customHeight="1"/>
    <row r="66" spans="61:76" ht="10.5" customHeight="1"/>
    <row r="67" spans="61:76" ht="10.5" customHeight="1"/>
    <row r="68" spans="61:76" ht="10.5" customHeight="1"/>
    <row r="69" spans="61:76" ht="10.5" customHeight="1"/>
    <row r="70" spans="61:76" ht="10.5" customHeight="1"/>
    <row r="71" spans="61:76" ht="10.5" customHeight="1"/>
    <row r="72" spans="61:76" ht="10.5" customHeight="1"/>
    <row r="73" spans="61:76" ht="10.5" customHeight="1"/>
    <row r="74" spans="61:76" ht="10.5" customHeight="1">
      <c r="BI74" s="212" t="s">
        <v>207</v>
      </c>
      <c r="BJ74" s="212"/>
      <c r="BK74" s="212"/>
      <c r="BL74" s="212"/>
      <c r="BM74" s="212"/>
      <c r="BN74" s="212"/>
      <c r="BO74" s="212"/>
      <c r="BP74" s="212"/>
      <c r="BQ74" s="212"/>
      <c r="BR74" s="213" t="s">
        <v>208</v>
      </c>
      <c r="BS74" s="213"/>
      <c r="BT74" s="213"/>
      <c r="BU74" s="213"/>
      <c r="BV74" s="213"/>
      <c r="BW74" s="213"/>
      <c r="BX74" s="213"/>
    </row>
    <row r="75" spans="61:76" ht="10.5" customHeight="1">
      <c r="BI75" s="212" t="s">
        <v>57</v>
      </c>
      <c r="BJ75" s="212"/>
      <c r="BK75" s="212"/>
      <c r="BL75" s="212"/>
      <c r="BM75" s="212"/>
      <c r="BN75" s="212"/>
      <c r="BO75" s="212"/>
      <c r="BP75" s="212"/>
      <c r="BQ75" s="212"/>
      <c r="BR75" s="213" t="s">
        <v>208</v>
      </c>
      <c r="BS75" s="213"/>
      <c r="BT75" s="213"/>
      <c r="BU75" s="213"/>
      <c r="BV75" s="213"/>
      <c r="BW75" s="213"/>
      <c r="BX75" s="213"/>
    </row>
    <row r="76" spans="61:76" ht="10.5" customHeight="1">
      <c r="BI76" s="212" t="s">
        <v>58</v>
      </c>
      <c r="BJ76" s="212"/>
      <c r="BK76" s="212"/>
      <c r="BL76" s="212"/>
      <c r="BM76" s="212"/>
      <c r="BN76" s="212"/>
      <c r="BO76" s="212"/>
      <c r="BP76" s="212"/>
      <c r="BQ76" s="212"/>
      <c r="BR76" s="214" t="s">
        <v>209</v>
      </c>
      <c r="BS76" s="214"/>
      <c r="BT76" s="214"/>
      <c r="BU76" s="214"/>
      <c r="BV76" s="214"/>
      <c r="BW76" s="214"/>
      <c r="BX76" s="214"/>
    </row>
    <row r="77" spans="61:76" ht="10.5" customHeight="1"/>
    <row r="78" spans="61:76" ht="10.5" customHeight="1"/>
    <row r="79" spans="61:76" ht="10.5" customHeight="1"/>
    <row r="80" spans="61:76"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sheetData>
  <mergeCells count="44">
    <mergeCell ref="A6:BA7"/>
    <mergeCell ref="U9:BA10"/>
    <mergeCell ref="V11:W12"/>
    <mergeCell ref="X11:AJ12"/>
    <mergeCell ref="AY3:AZ4"/>
    <mergeCell ref="AV3:AX4"/>
    <mergeCell ref="AT3:AU4"/>
    <mergeCell ref="AQ3:AS4"/>
    <mergeCell ref="AO3:AP4"/>
    <mergeCell ref="AL3:AN4"/>
    <mergeCell ref="AH3:AK4"/>
    <mergeCell ref="A29:BA31"/>
    <mergeCell ref="V13:BA16"/>
    <mergeCell ref="U17:BA18"/>
    <mergeCell ref="V19:BA21"/>
    <mergeCell ref="U22:BA23"/>
    <mergeCell ref="AE24:BA26"/>
    <mergeCell ref="V24:AC26"/>
    <mergeCell ref="A62:N64"/>
    <mergeCell ref="O53:BA55"/>
    <mergeCell ref="AW56:BA58"/>
    <mergeCell ref="AW59:BA61"/>
    <mergeCell ref="AW62:BA64"/>
    <mergeCell ref="Q56:AT58"/>
    <mergeCell ref="Q59:AT61"/>
    <mergeCell ref="Q62:AT64"/>
    <mergeCell ref="A53:N55"/>
    <mergeCell ref="A56:N58"/>
    <mergeCell ref="A59:N61"/>
    <mergeCell ref="A40:BA41"/>
    <mergeCell ref="A43:BA44"/>
    <mergeCell ref="A48:BA49"/>
    <mergeCell ref="A37:C38"/>
    <mergeCell ref="C34:F35"/>
    <mergeCell ref="G34:H35"/>
    <mergeCell ref="I34:BA35"/>
    <mergeCell ref="D37:X38"/>
    <mergeCell ref="Y37:BA38"/>
    <mergeCell ref="BI76:BQ76"/>
    <mergeCell ref="BI75:BQ75"/>
    <mergeCell ref="BI74:BQ74"/>
    <mergeCell ref="BR74:BX74"/>
    <mergeCell ref="BR75:BX75"/>
    <mergeCell ref="BR76:BX76"/>
  </mergeCells>
  <phoneticPr fontId="2"/>
  <conditionalFormatting sqref="Q62:AT64">
    <cfRule type="expression" dxfId="36" priority="6">
      <formula>$BI$64&lt;&gt;0</formula>
    </cfRule>
    <cfRule type="expression" dxfId="35" priority="8">
      <formula>$BI$65&lt;&gt;0</formula>
    </cfRule>
  </conditionalFormatting>
  <conditionalFormatting sqref="X11:AJ12">
    <cfRule type="expression" dxfId="34" priority="5">
      <formula>$X$13="自動表示"</formula>
    </cfRule>
  </conditionalFormatting>
  <conditionalFormatting sqref="V13:BA16">
    <cfRule type="expression" dxfId="33" priority="4">
      <formula>$V$15="自動表示"</formula>
    </cfRule>
  </conditionalFormatting>
  <conditionalFormatting sqref="V19:BA21">
    <cfRule type="expression" dxfId="32" priority="3">
      <formula>$V$21="自動表示"</formula>
    </cfRule>
  </conditionalFormatting>
  <conditionalFormatting sqref="V24:AC26">
    <cfRule type="expression" dxfId="31" priority="2">
      <formula>$V$26="自動表示"</formula>
    </cfRule>
  </conditionalFormatting>
  <conditionalFormatting sqref="AE24:BA26">
    <cfRule type="expression" dxfId="30" priority="1">
      <formula>$AE$26="自動表示"</formula>
    </cfRule>
  </conditionalFormatting>
  <pageMargins left="0.51181102362204722" right="0.51181102362204722" top="0.39370078740157483" bottom="0.35433070866141736" header="0.31496062992125984" footer="0.31496062992125984"/>
  <pageSetup paperSize="9" scale="98"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154"/>
  <sheetViews>
    <sheetView view="pageBreakPreview" topLeftCell="A15" zoomScaleNormal="100" zoomScaleSheetLayoutView="100" workbookViewId="0">
      <selection activeCell="BQ56" sqref="BQ56"/>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A1" s="11"/>
      <c r="B1" s="11"/>
      <c r="C1" s="11"/>
      <c r="D1" s="11"/>
      <c r="E1" s="11"/>
      <c r="F1" s="11"/>
      <c r="G1" s="11"/>
      <c r="H1" s="11"/>
      <c r="I1" s="11"/>
      <c r="J1" s="11"/>
      <c r="T1" s="273" t="s">
        <v>12</v>
      </c>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5"/>
    </row>
    <row r="2" spans="1:53" ht="10.5" customHeight="1">
      <c r="A2" s="11"/>
      <c r="B2" s="11"/>
      <c r="C2" s="11"/>
      <c r="D2" s="11"/>
      <c r="E2" s="11"/>
      <c r="F2" s="11"/>
      <c r="G2" s="11"/>
      <c r="H2" s="11"/>
      <c r="I2" s="11"/>
      <c r="J2" s="11"/>
      <c r="T2" s="276"/>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8"/>
    </row>
    <row r="3" spans="1:53" ht="10.5" customHeight="1">
      <c r="A3" s="279" t="s">
        <v>177</v>
      </c>
      <c r="B3" s="279"/>
      <c r="C3" s="279"/>
      <c r="D3" s="279"/>
      <c r="E3" s="279"/>
      <c r="F3" s="279"/>
      <c r="G3" s="279"/>
      <c r="H3" s="279"/>
      <c r="I3" s="279"/>
      <c r="J3" s="279"/>
      <c r="K3" s="279"/>
      <c r="L3" s="279"/>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row>
    <row r="4" spans="1:53" ht="10.5" customHeight="1">
      <c r="A4" s="279"/>
      <c r="B4" s="279"/>
      <c r="C4" s="279"/>
      <c r="D4" s="279"/>
      <c r="E4" s="279"/>
      <c r="F4" s="279"/>
      <c r="G4" s="279"/>
      <c r="H4" s="279"/>
      <c r="I4" s="279"/>
      <c r="J4" s="279"/>
      <c r="K4" s="279"/>
      <c r="L4" s="279"/>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row>
    <row r="5" spans="1:53" ht="10.5" customHeight="1">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259" t="s">
        <v>44</v>
      </c>
      <c r="AI5" s="259"/>
      <c r="AJ5" s="259"/>
      <c r="AK5" s="259"/>
      <c r="AL5" s="269" t="str">
        <f>IF(精算書!AL3="","",精算書!AL3)</f>
        <v/>
      </c>
      <c r="AM5" s="269"/>
      <c r="AN5" s="269"/>
      <c r="AO5" s="259" t="s">
        <v>43</v>
      </c>
      <c r="AP5" s="259"/>
      <c r="AQ5" s="269" t="str">
        <f>IF(精算書!AQ3="","",精算書!AQ3)</f>
        <v/>
      </c>
      <c r="AR5" s="269"/>
      <c r="AS5" s="269"/>
      <c r="AT5" s="259" t="s">
        <v>42</v>
      </c>
      <c r="AU5" s="259"/>
      <c r="AV5" s="269" t="str">
        <f>IF(精算書!AV3="","",精算書!AV3)</f>
        <v/>
      </c>
      <c r="AW5" s="269"/>
      <c r="AX5" s="269"/>
      <c r="AY5" s="259" t="s">
        <v>41</v>
      </c>
      <c r="AZ5" s="259"/>
    </row>
    <row r="6" spans="1:53" ht="10.5"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259"/>
      <c r="AI6" s="259"/>
      <c r="AJ6" s="259"/>
      <c r="AK6" s="259"/>
      <c r="AL6" s="269"/>
      <c r="AM6" s="269"/>
      <c r="AN6" s="269"/>
      <c r="AO6" s="259"/>
      <c r="AP6" s="259"/>
      <c r="AQ6" s="269"/>
      <c r="AR6" s="269"/>
      <c r="AS6" s="269"/>
      <c r="AT6" s="259"/>
      <c r="AU6" s="259"/>
      <c r="AV6" s="269"/>
      <c r="AW6" s="269"/>
      <c r="AX6" s="269"/>
      <c r="AY6" s="259"/>
      <c r="AZ6" s="259"/>
    </row>
    <row r="7" spans="1:53" ht="10.5"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53" ht="10.5" customHeight="1">
      <c r="A8" s="283" t="s">
        <v>45</v>
      </c>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row>
    <row r="9" spans="1:53" ht="10.5" customHeight="1">
      <c r="A9" s="283"/>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row>
    <row r="10" spans="1:53" ht="10.5" customHeight="1">
      <c r="A10" s="15"/>
      <c r="B10" s="15"/>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1:53" ht="10.5" customHeight="1">
      <c r="A11" s="17"/>
      <c r="B11" s="17"/>
      <c r="C11" s="13"/>
      <c r="D11" s="13"/>
      <c r="E11" s="13"/>
      <c r="F11" s="13"/>
      <c r="G11" s="13"/>
      <c r="H11" s="13"/>
      <c r="I11" s="13"/>
      <c r="J11" s="13"/>
      <c r="K11" s="13"/>
      <c r="L11" s="13"/>
      <c r="M11" s="18"/>
      <c r="N11" s="18"/>
      <c r="O11" s="18"/>
      <c r="P11" s="18"/>
      <c r="Q11" s="18"/>
      <c r="R11" s="18"/>
      <c r="S11" s="18"/>
      <c r="T11" s="18"/>
      <c r="U11" s="280" t="s">
        <v>46</v>
      </c>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row>
    <row r="12" spans="1:53" ht="10.5" customHeight="1">
      <c r="A12" s="17"/>
      <c r="B12" s="17"/>
      <c r="C12" s="17"/>
      <c r="D12" s="17"/>
      <c r="E12" s="15"/>
      <c r="F12" s="15"/>
      <c r="G12" s="15"/>
      <c r="H12" s="15"/>
      <c r="I12" s="15"/>
      <c r="J12" s="15"/>
      <c r="K12" s="15"/>
      <c r="L12" s="15"/>
      <c r="M12" s="18"/>
      <c r="N12" s="18"/>
      <c r="O12" s="18"/>
      <c r="P12" s="18"/>
      <c r="Q12" s="18"/>
      <c r="R12" s="18"/>
      <c r="S12" s="18"/>
      <c r="T12" s="18"/>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row>
    <row r="13" spans="1:53" ht="10.5" customHeight="1">
      <c r="A13" s="17"/>
      <c r="B13" s="17"/>
      <c r="C13" s="17"/>
      <c r="D13" s="17"/>
      <c r="E13" s="13"/>
      <c r="F13" s="13"/>
      <c r="G13" s="13"/>
      <c r="H13" s="13"/>
      <c r="I13" s="13"/>
      <c r="J13" s="13"/>
      <c r="K13" s="13"/>
      <c r="L13" s="13"/>
      <c r="M13" s="18"/>
      <c r="N13" s="18"/>
      <c r="O13" s="18"/>
      <c r="P13" s="18"/>
      <c r="Q13" s="18"/>
      <c r="R13" s="18"/>
      <c r="S13" s="18"/>
      <c r="T13" s="18"/>
      <c r="U13" s="18"/>
      <c r="V13" s="264" t="s">
        <v>47</v>
      </c>
      <c r="W13" s="264"/>
      <c r="X13" s="265" t="str">
        <f>IF(精算書!X11="","",精算書!X11)</f>
        <v/>
      </c>
      <c r="Y13" s="265"/>
      <c r="Z13" s="265"/>
      <c r="AA13" s="265"/>
      <c r="AB13" s="265"/>
      <c r="AC13" s="265"/>
      <c r="AD13" s="265"/>
      <c r="AE13" s="265"/>
      <c r="AF13" s="265"/>
      <c r="AG13" s="265"/>
      <c r="AH13" s="265"/>
      <c r="AI13" s="265"/>
      <c r="AJ13" s="265"/>
      <c r="AK13" s="70"/>
      <c r="AL13" s="70"/>
      <c r="AM13" s="70"/>
      <c r="AN13" s="70"/>
      <c r="AO13" s="70"/>
      <c r="AP13" s="70"/>
      <c r="AQ13" s="70"/>
      <c r="AR13" s="70"/>
      <c r="AS13" s="70"/>
      <c r="AT13" s="70"/>
      <c r="AU13" s="70"/>
      <c r="AV13" s="70"/>
      <c r="AW13" s="70"/>
      <c r="AX13" s="70"/>
      <c r="AY13" s="70"/>
      <c r="AZ13" s="70"/>
      <c r="BA13" s="70"/>
    </row>
    <row r="14" spans="1:53" ht="10.5" customHeight="1">
      <c r="A14" s="17"/>
      <c r="B14" s="17"/>
      <c r="C14" s="17"/>
      <c r="D14" s="17"/>
      <c r="E14" s="13"/>
      <c r="F14" s="13"/>
      <c r="G14" s="13"/>
      <c r="H14" s="13"/>
      <c r="I14" s="13"/>
      <c r="J14" s="13"/>
      <c r="K14" s="13"/>
      <c r="L14" s="13"/>
      <c r="M14" s="18"/>
      <c r="N14" s="18"/>
      <c r="O14" s="18"/>
      <c r="P14" s="18"/>
      <c r="Q14" s="18"/>
      <c r="R14" s="18"/>
      <c r="S14" s="18"/>
      <c r="T14" s="18"/>
      <c r="U14" s="18"/>
      <c r="V14" s="264"/>
      <c r="W14" s="264"/>
      <c r="X14" s="265"/>
      <c r="Y14" s="265"/>
      <c r="Z14" s="265"/>
      <c r="AA14" s="265"/>
      <c r="AB14" s="265"/>
      <c r="AC14" s="265"/>
      <c r="AD14" s="265"/>
      <c r="AE14" s="265"/>
      <c r="AF14" s="265"/>
      <c r="AG14" s="265"/>
      <c r="AH14" s="265"/>
      <c r="AI14" s="265"/>
      <c r="AJ14" s="265"/>
      <c r="AK14" s="70"/>
      <c r="AL14" s="70"/>
      <c r="AM14" s="70"/>
      <c r="AN14" s="70"/>
      <c r="AO14" s="70"/>
      <c r="AP14" s="70"/>
      <c r="AQ14" s="70"/>
      <c r="AR14" s="70"/>
      <c r="AS14" s="70"/>
      <c r="AT14" s="70"/>
      <c r="AU14" s="70"/>
      <c r="AV14" s="70"/>
      <c r="AW14" s="70"/>
      <c r="AX14" s="70"/>
      <c r="AY14" s="70"/>
      <c r="AZ14" s="70"/>
      <c r="BA14" s="70"/>
    </row>
    <row r="15" spans="1:53" ht="10.5" customHeight="1">
      <c r="A15" s="17"/>
      <c r="B15" s="17"/>
      <c r="C15" s="17"/>
      <c r="D15" s="17"/>
      <c r="E15" s="16"/>
      <c r="F15" s="16"/>
      <c r="G15" s="16"/>
      <c r="H15" s="16"/>
      <c r="I15" s="16"/>
      <c r="J15" s="16"/>
      <c r="K15" s="16"/>
      <c r="L15" s="16"/>
      <c r="M15" s="18"/>
      <c r="N15" s="18"/>
      <c r="O15" s="18"/>
      <c r="P15" s="18"/>
      <c r="Q15" s="18"/>
      <c r="R15" s="18"/>
      <c r="S15" s="18"/>
      <c r="T15" s="18"/>
      <c r="U15" s="18"/>
      <c r="V15" s="285" t="str">
        <f>IF(精算書!V13="","",精算書!V13)</f>
        <v/>
      </c>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row>
    <row r="16" spans="1:53" ht="10.5" customHeight="1">
      <c r="A16" s="17"/>
      <c r="B16" s="17"/>
      <c r="C16" s="17"/>
      <c r="D16" s="17"/>
      <c r="E16" s="15"/>
      <c r="F16" s="15"/>
      <c r="G16" s="15"/>
      <c r="H16" s="15"/>
      <c r="I16" s="15"/>
      <c r="J16" s="15"/>
      <c r="K16" s="15"/>
      <c r="L16" s="15"/>
      <c r="M16" s="18"/>
      <c r="N16" s="18"/>
      <c r="O16" s="18"/>
      <c r="P16" s="18"/>
      <c r="Q16" s="18"/>
      <c r="R16" s="18"/>
      <c r="S16" s="18"/>
      <c r="T16" s="18"/>
      <c r="U16" s="18"/>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row>
    <row r="17" spans="1:53" ht="10.5" customHeight="1">
      <c r="A17" s="17"/>
      <c r="B17" s="17"/>
      <c r="C17" s="13"/>
      <c r="D17" s="13"/>
      <c r="E17" s="13"/>
      <c r="F17" s="13"/>
      <c r="G17" s="13"/>
      <c r="H17" s="13"/>
      <c r="I17" s="13"/>
      <c r="J17" s="13"/>
      <c r="K17" s="13"/>
      <c r="L17" s="13"/>
      <c r="M17" s="18"/>
      <c r="N17" s="18"/>
      <c r="O17" s="18"/>
      <c r="P17" s="18"/>
      <c r="Q17" s="18"/>
      <c r="R17" s="18"/>
      <c r="S17" s="18"/>
      <c r="T17" s="18"/>
      <c r="U17" s="18"/>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row>
    <row r="18" spans="1:53" ht="10.5" customHeight="1">
      <c r="A18" s="14"/>
      <c r="B18" s="14"/>
      <c r="C18" s="14"/>
      <c r="D18" s="14"/>
      <c r="E18" s="14"/>
      <c r="F18" s="14"/>
      <c r="G18" s="14"/>
      <c r="H18" s="14"/>
      <c r="I18" s="14"/>
      <c r="J18" s="14"/>
      <c r="K18" s="14"/>
      <c r="L18" s="14"/>
      <c r="M18" s="14"/>
      <c r="N18" s="14"/>
      <c r="O18" s="14"/>
      <c r="P18" s="14"/>
      <c r="Q18" s="14"/>
      <c r="R18" s="14"/>
      <c r="S18" s="14"/>
      <c r="T18" s="14"/>
      <c r="U18" s="14"/>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row>
    <row r="19" spans="1:53" ht="10.5" customHeight="1">
      <c r="A19" s="14"/>
      <c r="B19" s="14"/>
      <c r="C19" s="14"/>
      <c r="D19" s="14"/>
      <c r="E19" s="14"/>
      <c r="F19" s="14"/>
      <c r="G19" s="14"/>
      <c r="H19" s="14"/>
      <c r="I19" s="14"/>
      <c r="J19" s="14"/>
      <c r="K19" s="14"/>
      <c r="L19" s="14"/>
      <c r="M19" s="14"/>
      <c r="N19" s="14"/>
      <c r="O19" s="14"/>
      <c r="P19" s="14"/>
      <c r="Q19" s="14"/>
      <c r="R19" s="14"/>
      <c r="S19" s="14"/>
      <c r="T19" s="14"/>
      <c r="U19" s="280" t="s">
        <v>48</v>
      </c>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0"/>
      <c r="BA19" s="280"/>
    </row>
    <row r="20" spans="1:53" ht="10.5" customHeight="1">
      <c r="A20" s="15"/>
      <c r="B20" s="15"/>
      <c r="C20" s="13"/>
      <c r="D20" s="13"/>
      <c r="E20" s="13"/>
      <c r="F20" s="13"/>
      <c r="G20" s="13"/>
      <c r="H20" s="13"/>
      <c r="I20" s="13"/>
      <c r="J20" s="13"/>
      <c r="K20" s="13"/>
      <c r="L20" s="13"/>
      <c r="M20" s="16"/>
      <c r="N20" s="13"/>
      <c r="O20" s="13"/>
      <c r="P20" s="13"/>
      <c r="Q20" s="13"/>
      <c r="R20" s="13"/>
      <c r="S20" s="13"/>
      <c r="T20" s="13"/>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0"/>
      <c r="BA20" s="280"/>
    </row>
    <row r="21" spans="1:53" ht="10.5" customHeight="1">
      <c r="A21" s="15"/>
      <c r="B21" s="15"/>
      <c r="C21" s="13"/>
      <c r="D21" s="13"/>
      <c r="E21" s="13"/>
      <c r="F21" s="13"/>
      <c r="G21" s="13"/>
      <c r="H21" s="13"/>
      <c r="I21" s="13"/>
      <c r="J21" s="13"/>
      <c r="K21" s="13"/>
      <c r="L21" s="13"/>
      <c r="M21" s="13"/>
      <c r="N21" s="13"/>
      <c r="O21" s="13"/>
      <c r="P21" s="13"/>
      <c r="Q21" s="13"/>
      <c r="R21" s="13"/>
      <c r="S21" s="13"/>
      <c r="T21" s="13"/>
      <c r="U21" s="13"/>
      <c r="V21" s="281" t="str">
        <f>IF(精算書!V19="","",精算書!V19)</f>
        <v/>
      </c>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281"/>
      <c r="AY21" s="281"/>
      <c r="AZ21" s="281"/>
      <c r="BA21" s="281"/>
    </row>
    <row r="22" spans="1:53" ht="10.5" customHeight="1">
      <c r="A22" s="15"/>
      <c r="B22" s="15"/>
      <c r="C22" s="13"/>
      <c r="D22" s="13"/>
      <c r="E22" s="13"/>
      <c r="F22" s="13"/>
      <c r="G22" s="13"/>
      <c r="H22" s="13"/>
      <c r="I22" s="13"/>
      <c r="J22" s="13"/>
      <c r="K22" s="13"/>
      <c r="L22" s="13"/>
      <c r="M22" s="13"/>
      <c r="N22" s="13"/>
      <c r="O22" s="13"/>
      <c r="P22" s="13"/>
      <c r="Q22" s="13"/>
      <c r="R22" s="13"/>
      <c r="S22" s="13"/>
      <c r="T22" s="13"/>
      <c r="U22" s="13"/>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row>
    <row r="23" spans="1:53" ht="10.5" customHeight="1">
      <c r="A23" s="17"/>
      <c r="B23" s="17"/>
      <c r="C23" s="17"/>
      <c r="D23" s="17"/>
      <c r="E23" s="14"/>
      <c r="F23" s="14"/>
      <c r="G23" s="14"/>
      <c r="H23" s="14"/>
      <c r="I23" s="14"/>
      <c r="J23" s="14"/>
      <c r="K23" s="14"/>
      <c r="L23" s="14"/>
      <c r="M23" s="20"/>
      <c r="N23" s="20"/>
      <c r="O23" s="20"/>
      <c r="P23" s="20"/>
      <c r="Q23" s="20"/>
      <c r="R23" s="20"/>
      <c r="S23" s="20"/>
      <c r="T23" s="20"/>
      <c r="U23" s="20"/>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c r="AY23" s="281"/>
      <c r="AZ23" s="281"/>
      <c r="BA23" s="281"/>
    </row>
    <row r="24" spans="1:53" ht="10.5" customHeight="1">
      <c r="A24" s="17"/>
      <c r="B24" s="17"/>
      <c r="C24" s="17"/>
      <c r="D24" s="17"/>
      <c r="E24" s="14"/>
      <c r="F24" s="14"/>
      <c r="G24" s="14"/>
      <c r="H24" s="14"/>
      <c r="I24" s="14"/>
      <c r="J24" s="14"/>
      <c r="K24" s="14"/>
      <c r="L24" s="14"/>
      <c r="M24" s="20"/>
      <c r="N24" s="20"/>
      <c r="O24" s="20"/>
      <c r="P24" s="20"/>
      <c r="Q24" s="20"/>
      <c r="R24" s="20"/>
      <c r="S24" s="20"/>
      <c r="T24" s="20"/>
      <c r="U24" s="280" t="s">
        <v>49</v>
      </c>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280"/>
      <c r="AV24" s="280"/>
      <c r="AW24" s="280"/>
      <c r="AX24" s="280"/>
      <c r="AY24" s="280"/>
      <c r="AZ24" s="280"/>
      <c r="BA24" s="280"/>
    </row>
    <row r="25" spans="1:53" ht="10.5" customHeight="1">
      <c r="A25" s="17"/>
      <c r="B25" s="17"/>
      <c r="C25" s="17"/>
      <c r="D25" s="17"/>
      <c r="E25" s="14"/>
      <c r="F25" s="14"/>
      <c r="G25" s="14"/>
      <c r="H25" s="14"/>
      <c r="I25" s="14"/>
      <c r="J25" s="14"/>
      <c r="K25" s="14"/>
      <c r="L25" s="14"/>
      <c r="M25" s="20"/>
      <c r="N25" s="20"/>
      <c r="O25" s="20"/>
      <c r="P25" s="20"/>
      <c r="Q25" s="20"/>
      <c r="R25" s="20"/>
      <c r="S25" s="20"/>
      <c r="T25" s="2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c r="AZ25" s="280"/>
      <c r="BA25" s="280"/>
    </row>
    <row r="26" spans="1:53" ht="10.5" customHeight="1">
      <c r="A26" s="17"/>
      <c r="B26" s="17"/>
      <c r="C26" s="17"/>
      <c r="D26" s="17"/>
      <c r="E26" s="14"/>
      <c r="F26" s="14"/>
      <c r="G26" s="14"/>
      <c r="H26" s="14"/>
      <c r="I26" s="14"/>
      <c r="J26" s="14"/>
      <c r="K26" s="14"/>
      <c r="L26" s="14"/>
      <c r="M26" s="20"/>
      <c r="N26" s="20"/>
      <c r="O26" s="20"/>
      <c r="P26" s="20"/>
      <c r="Q26" s="20"/>
      <c r="R26" s="20"/>
      <c r="S26" s="20"/>
      <c r="T26" s="20"/>
      <c r="U26" s="20"/>
      <c r="V26" s="282" t="str">
        <f>IF(精算書!V24="","",精算書!V24)</f>
        <v/>
      </c>
      <c r="W26" s="282"/>
      <c r="X26" s="282"/>
      <c r="Y26" s="282"/>
      <c r="Z26" s="282"/>
      <c r="AA26" s="282"/>
      <c r="AB26" s="282"/>
      <c r="AC26" s="282"/>
      <c r="AD26" s="26"/>
      <c r="AE26" s="282" t="str">
        <f>IF(精算書!AE24="","",精算書!AE24)</f>
        <v/>
      </c>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row>
    <row r="27" spans="1:53" ht="10.5" customHeight="1">
      <c r="A27" s="17"/>
      <c r="B27" s="17"/>
      <c r="C27" s="17"/>
      <c r="D27" s="17"/>
      <c r="E27" s="14"/>
      <c r="F27" s="14"/>
      <c r="G27" s="14"/>
      <c r="H27" s="14"/>
      <c r="I27" s="14"/>
      <c r="J27" s="14"/>
      <c r="K27" s="14"/>
      <c r="L27" s="14"/>
      <c r="M27" s="20"/>
      <c r="N27" s="20"/>
      <c r="O27" s="20"/>
      <c r="P27" s="20"/>
      <c r="Q27" s="20"/>
      <c r="R27" s="20"/>
      <c r="S27" s="20"/>
      <c r="T27" s="20"/>
      <c r="U27" s="20"/>
      <c r="V27" s="282"/>
      <c r="W27" s="282"/>
      <c r="X27" s="282"/>
      <c r="Y27" s="282"/>
      <c r="Z27" s="282"/>
      <c r="AA27" s="282"/>
      <c r="AB27" s="282"/>
      <c r="AC27" s="282"/>
      <c r="AD27" s="26"/>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row>
    <row r="28" spans="1:53" ht="10.5" customHeight="1">
      <c r="A28" s="17"/>
      <c r="B28" s="17"/>
      <c r="C28" s="17"/>
      <c r="D28" s="17"/>
      <c r="E28" s="14"/>
      <c r="F28" s="14"/>
      <c r="G28" s="14"/>
      <c r="H28" s="14"/>
      <c r="I28" s="14"/>
      <c r="J28" s="14"/>
      <c r="K28" s="14"/>
      <c r="L28" s="14"/>
      <c r="M28" s="20"/>
      <c r="N28" s="20"/>
      <c r="O28" s="20"/>
      <c r="P28" s="20"/>
      <c r="Q28" s="20"/>
      <c r="R28" s="20"/>
      <c r="S28" s="20"/>
      <c r="T28" s="20"/>
      <c r="U28" s="20"/>
      <c r="V28" s="282"/>
      <c r="W28" s="282"/>
      <c r="X28" s="282"/>
      <c r="Y28" s="282"/>
      <c r="Z28" s="282"/>
      <c r="AA28" s="282"/>
      <c r="AB28" s="282"/>
      <c r="AC28" s="282"/>
      <c r="AD28" s="26"/>
      <c r="AE28" s="282"/>
      <c r="AF28" s="282"/>
      <c r="AG28" s="282"/>
      <c r="AH28" s="282"/>
      <c r="AI28" s="282"/>
      <c r="AJ28" s="282"/>
      <c r="AK28" s="282"/>
      <c r="AL28" s="282"/>
      <c r="AM28" s="282"/>
      <c r="AN28" s="282"/>
      <c r="AO28" s="282"/>
      <c r="AP28" s="282"/>
      <c r="AQ28" s="282"/>
      <c r="AR28" s="282"/>
      <c r="AS28" s="282"/>
      <c r="AT28" s="282"/>
      <c r="AU28" s="282"/>
      <c r="AV28" s="282"/>
      <c r="AW28" s="282"/>
      <c r="AX28" s="282"/>
      <c r="AY28" s="282"/>
      <c r="AZ28" s="282"/>
      <c r="BA28" s="282"/>
    </row>
    <row r="29" spans="1:53" ht="10.5" customHeight="1">
      <c r="A29" s="17"/>
      <c r="B29" s="17"/>
      <c r="C29" s="17"/>
      <c r="D29" s="17"/>
      <c r="E29" s="14"/>
      <c r="F29" s="14"/>
      <c r="G29" s="14"/>
      <c r="H29" s="14"/>
      <c r="I29" s="14"/>
      <c r="J29" s="14"/>
      <c r="K29" s="14"/>
      <c r="L29" s="14"/>
      <c r="M29" s="20"/>
      <c r="N29" s="20"/>
      <c r="O29" s="20"/>
      <c r="P29" s="20"/>
      <c r="Q29" s="20"/>
      <c r="R29" s="20"/>
      <c r="S29" s="20"/>
      <c r="T29" s="20"/>
      <c r="U29" s="20"/>
      <c r="V29" s="20"/>
      <c r="W29" s="19"/>
      <c r="X29" s="19"/>
      <c r="Y29" s="19"/>
      <c r="Z29" s="16"/>
      <c r="AA29" s="16"/>
      <c r="AB29" s="16"/>
      <c r="AC29" s="16"/>
      <c r="AD29" s="16"/>
      <c r="AE29" s="16"/>
      <c r="AF29" s="16"/>
      <c r="AG29" s="16"/>
    </row>
    <row r="30" spans="1:53" ht="10.5" customHeight="1">
      <c r="A30" s="17"/>
      <c r="B30" s="17"/>
      <c r="C30" s="17"/>
      <c r="D30" s="17"/>
      <c r="E30" s="14"/>
      <c r="F30" s="14"/>
      <c r="G30" s="14"/>
      <c r="H30" s="14"/>
      <c r="I30" s="14"/>
      <c r="J30" s="14"/>
      <c r="K30" s="14"/>
      <c r="L30" s="14"/>
      <c r="M30" s="20"/>
      <c r="N30" s="20"/>
      <c r="O30" s="20"/>
      <c r="P30" s="20"/>
      <c r="Q30" s="20"/>
      <c r="R30" s="20"/>
      <c r="S30" s="20"/>
      <c r="T30" s="20"/>
      <c r="U30" s="20"/>
      <c r="V30" s="20"/>
      <c r="W30" s="19"/>
      <c r="X30" s="19"/>
      <c r="Y30" s="19"/>
      <c r="Z30" s="16"/>
      <c r="AA30" s="16"/>
      <c r="AB30" s="16"/>
      <c r="AC30" s="16"/>
      <c r="AD30" s="16"/>
      <c r="AE30" s="16"/>
      <c r="AF30" s="16"/>
      <c r="AG30" s="16"/>
    </row>
    <row r="31" spans="1:53" ht="10.5" customHeight="1">
      <c r="A31" s="17"/>
      <c r="B31" s="17"/>
      <c r="C31" s="17"/>
      <c r="D31" s="17"/>
      <c r="E31" s="14"/>
      <c r="F31" s="14"/>
      <c r="G31" s="14"/>
      <c r="H31" s="14"/>
      <c r="I31" s="14"/>
      <c r="J31" s="14"/>
      <c r="K31" s="14"/>
      <c r="L31" s="14"/>
      <c r="M31" s="20"/>
      <c r="N31" s="20"/>
      <c r="O31" s="20"/>
      <c r="P31" s="20"/>
      <c r="Q31" s="20"/>
      <c r="R31" s="20"/>
      <c r="S31" s="20"/>
      <c r="T31" s="20"/>
      <c r="U31" s="20"/>
      <c r="V31" s="20"/>
      <c r="W31" s="19"/>
      <c r="X31" s="19"/>
      <c r="Y31" s="19"/>
      <c r="Z31" s="16"/>
      <c r="AA31" s="16"/>
      <c r="AB31" s="16"/>
      <c r="AC31" s="16"/>
      <c r="AD31" s="16"/>
      <c r="AE31" s="16"/>
      <c r="AF31" s="16"/>
      <c r="AG31" s="16"/>
    </row>
    <row r="32" spans="1:53" ht="10.5" customHeight="1">
      <c r="A32" s="17"/>
      <c r="B32" s="17"/>
      <c r="C32" s="17"/>
      <c r="D32" s="17"/>
      <c r="E32" s="14"/>
      <c r="F32" s="14"/>
      <c r="G32" s="14"/>
      <c r="H32" s="14"/>
      <c r="I32" s="14"/>
      <c r="J32" s="14"/>
      <c r="K32" s="14"/>
      <c r="L32" s="14"/>
      <c r="M32" s="20"/>
      <c r="N32" s="20"/>
      <c r="O32" s="20"/>
      <c r="P32" s="20"/>
      <c r="Q32" s="20"/>
      <c r="R32" s="20"/>
      <c r="S32" s="20"/>
      <c r="T32" s="20"/>
      <c r="U32" s="20"/>
      <c r="V32" s="20"/>
      <c r="W32" s="19"/>
      <c r="X32" s="19"/>
      <c r="Y32" s="19"/>
      <c r="Z32" s="16"/>
      <c r="AA32" s="16"/>
      <c r="AB32" s="16"/>
      <c r="AC32" s="16"/>
      <c r="AD32" s="16"/>
      <c r="AE32" s="16"/>
      <c r="AF32" s="16"/>
      <c r="AG32" s="16"/>
    </row>
    <row r="33" spans="1:53" ht="10.5" customHeight="1">
      <c r="A33" s="17"/>
      <c r="B33" s="17"/>
      <c r="C33" s="17"/>
      <c r="D33" s="17"/>
      <c r="E33" s="14"/>
      <c r="F33" s="14"/>
      <c r="G33" s="14"/>
      <c r="H33" s="14"/>
      <c r="I33" s="14"/>
      <c r="J33" s="14"/>
      <c r="K33" s="14"/>
      <c r="L33" s="14"/>
      <c r="M33" s="20"/>
      <c r="N33" s="20"/>
      <c r="O33" s="20"/>
      <c r="P33" s="20"/>
      <c r="Q33" s="20"/>
      <c r="R33" s="20"/>
      <c r="S33" s="20"/>
      <c r="T33" s="20"/>
      <c r="U33" s="20"/>
      <c r="V33" s="20"/>
      <c r="W33" s="19"/>
      <c r="X33" s="19"/>
      <c r="Y33" s="19"/>
      <c r="Z33" s="16"/>
      <c r="AA33" s="16"/>
      <c r="AB33" s="16"/>
      <c r="AC33" s="16"/>
      <c r="AD33" s="16"/>
      <c r="AE33" s="16"/>
      <c r="AF33" s="16"/>
      <c r="AG33" s="16"/>
    </row>
    <row r="34" spans="1:53" ht="10.5" customHeight="1">
      <c r="A34" s="105"/>
      <c r="B34" s="105"/>
      <c r="C34" s="105"/>
      <c r="D34" s="105"/>
      <c r="E34" s="105"/>
      <c r="F34" s="105"/>
      <c r="G34" s="105"/>
      <c r="H34" s="105"/>
      <c r="I34" s="105"/>
      <c r="J34" s="105"/>
      <c r="K34" s="252" t="s">
        <v>44</v>
      </c>
      <c r="L34" s="252"/>
      <c r="M34" s="252"/>
      <c r="N34" s="252"/>
      <c r="O34" s="267" t="str">
        <f>IF(精算書!G34="","",精算書!G34)</f>
        <v/>
      </c>
      <c r="P34" s="267"/>
      <c r="Q34" s="267"/>
      <c r="R34" s="252" t="s">
        <v>160</v>
      </c>
      <c r="S34" s="252"/>
      <c r="T34" s="252"/>
      <c r="U34" s="252"/>
      <c r="V34" s="252"/>
      <c r="W34" s="105"/>
      <c r="X34" s="284" t="s">
        <v>161</v>
      </c>
      <c r="Y34" s="284"/>
      <c r="Z34" s="284"/>
      <c r="AA34" s="284"/>
      <c r="AB34" s="284"/>
      <c r="AC34" s="284"/>
      <c r="AD34" s="284"/>
      <c r="AE34" s="284"/>
      <c r="AF34" s="284"/>
      <c r="AG34" s="284"/>
      <c r="AH34" s="284"/>
      <c r="AI34" s="284"/>
      <c r="AJ34" s="284"/>
      <c r="AK34" s="284"/>
      <c r="AL34" s="284"/>
      <c r="AM34" s="284"/>
      <c r="AN34" s="284"/>
      <c r="AO34" s="284"/>
      <c r="AP34" s="284"/>
      <c r="AQ34" s="105"/>
      <c r="AR34" s="105"/>
      <c r="AS34" s="105"/>
      <c r="AT34" s="105"/>
      <c r="AU34" s="105"/>
      <c r="AV34" s="105"/>
      <c r="AW34" s="105"/>
      <c r="AX34" s="105"/>
      <c r="AY34" s="105"/>
      <c r="AZ34" s="105"/>
      <c r="BA34" s="105"/>
    </row>
    <row r="35" spans="1:53" ht="10.5" customHeight="1">
      <c r="A35" s="105"/>
      <c r="B35" s="105"/>
      <c r="C35" s="105"/>
      <c r="D35" s="105"/>
      <c r="E35" s="105"/>
      <c r="F35" s="105"/>
      <c r="G35" s="105"/>
      <c r="H35" s="105"/>
      <c r="I35" s="105"/>
      <c r="J35" s="105"/>
      <c r="K35" s="252"/>
      <c r="L35" s="252"/>
      <c r="M35" s="252"/>
      <c r="N35" s="252"/>
      <c r="O35" s="267"/>
      <c r="P35" s="267"/>
      <c r="Q35" s="267"/>
      <c r="R35" s="252"/>
      <c r="S35" s="252"/>
      <c r="T35" s="252"/>
      <c r="U35" s="252"/>
      <c r="V35" s="252"/>
      <c r="W35" s="105"/>
      <c r="X35" s="284"/>
      <c r="Y35" s="284"/>
      <c r="Z35" s="284"/>
      <c r="AA35" s="284"/>
      <c r="AB35" s="284"/>
      <c r="AC35" s="284"/>
      <c r="AD35" s="284"/>
      <c r="AE35" s="284"/>
      <c r="AF35" s="284"/>
      <c r="AG35" s="284"/>
      <c r="AH35" s="284"/>
      <c r="AI35" s="284"/>
      <c r="AJ35" s="284"/>
      <c r="AK35" s="284"/>
      <c r="AL35" s="284"/>
      <c r="AM35" s="284"/>
      <c r="AN35" s="284"/>
      <c r="AO35" s="284"/>
      <c r="AP35" s="284"/>
      <c r="AQ35" s="105"/>
      <c r="AR35" s="105"/>
      <c r="AS35" s="105"/>
      <c r="AT35" s="105"/>
      <c r="AU35" s="105"/>
      <c r="AV35" s="105"/>
      <c r="AW35" s="105"/>
      <c r="AX35" s="105"/>
      <c r="AY35" s="105"/>
      <c r="AZ35" s="105"/>
      <c r="BA35" s="105"/>
    </row>
    <row r="36" spans="1:53" ht="10.5" customHeight="1">
      <c r="A36" s="105"/>
      <c r="B36" s="105"/>
      <c r="C36" s="105"/>
      <c r="D36" s="105"/>
      <c r="E36" s="105"/>
      <c r="F36" s="105"/>
      <c r="G36" s="105"/>
      <c r="H36" s="105"/>
      <c r="I36" s="105"/>
      <c r="J36" s="105"/>
      <c r="K36" s="252"/>
      <c r="L36" s="252"/>
      <c r="M36" s="252"/>
      <c r="N36" s="252"/>
      <c r="O36" s="267"/>
      <c r="P36" s="267"/>
      <c r="Q36" s="267"/>
      <c r="R36" s="252"/>
      <c r="S36" s="252"/>
      <c r="T36" s="252"/>
      <c r="U36" s="252"/>
      <c r="V36" s="252"/>
      <c r="W36" s="105"/>
      <c r="X36" s="284"/>
      <c r="Y36" s="284"/>
      <c r="Z36" s="284"/>
      <c r="AA36" s="284"/>
      <c r="AB36" s="284"/>
      <c r="AC36" s="284"/>
      <c r="AD36" s="284"/>
      <c r="AE36" s="284"/>
      <c r="AF36" s="284"/>
      <c r="AG36" s="284"/>
      <c r="AH36" s="284"/>
      <c r="AI36" s="284"/>
      <c r="AJ36" s="284"/>
      <c r="AK36" s="284"/>
      <c r="AL36" s="284"/>
      <c r="AM36" s="284"/>
      <c r="AN36" s="284"/>
      <c r="AO36" s="284"/>
      <c r="AP36" s="284"/>
      <c r="AQ36" s="105"/>
      <c r="AR36" s="105"/>
      <c r="AS36" s="105"/>
      <c r="AT36" s="105"/>
      <c r="AU36" s="105"/>
      <c r="AV36" s="105"/>
      <c r="AW36" s="105"/>
      <c r="AX36" s="105"/>
      <c r="AY36" s="105"/>
      <c r="AZ36" s="105"/>
      <c r="BA36" s="105"/>
    </row>
    <row r="37" spans="1:53" ht="10.5" customHeight="1">
      <c r="A37" s="13"/>
      <c r="B37" s="13"/>
      <c r="C37" s="13"/>
      <c r="D37" s="13"/>
      <c r="E37" s="13"/>
      <c r="F37" s="13"/>
      <c r="G37" s="13"/>
      <c r="H37" s="13"/>
      <c r="I37" s="13"/>
      <c r="J37" s="13"/>
      <c r="K37" s="13"/>
      <c r="L37" s="13"/>
      <c r="M37" s="20"/>
      <c r="N37" s="20"/>
      <c r="O37" s="20"/>
      <c r="P37" s="20"/>
      <c r="Q37" s="20"/>
      <c r="R37" s="20"/>
      <c r="S37" s="20"/>
      <c r="T37" s="20"/>
      <c r="U37" s="20"/>
      <c r="V37" s="20"/>
      <c r="W37" s="19"/>
      <c r="X37" s="19"/>
      <c r="Y37" s="19"/>
      <c r="Z37" s="13"/>
      <c r="AA37" s="13"/>
      <c r="AB37" s="13"/>
      <c r="AC37" s="13"/>
      <c r="AD37" s="13"/>
      <c r="AE37" s="13"/>
      <c r="AF37" s="13"/>
      <c r="AG37" s="13"/>
    </row>
    <row r="38" spans="1:53" ht="10.5" customHeight="1">
      <c r="A38" s="13"/>
      <c r="B38" s="13"/>
      <c r="C38" s="13"/>
      <c r="D38" s="13"/>
      <c r="E38" s="13"/>
      <c r="F38" s="13"/>
      <c r="G38" s="13"/>
      <c r="H38" s="13"/>
      <c r="I38" s="13"/>
      <c r="J38" s="13"/>
      <c r="K38" s="13"/>
      <c r="L38" s="13"/>
      <c r="M38" s="20"/>
      <c r="N38" s="20"/>
      <c r="O38" s="20"/>
      <c r="P38" s="20"/>
      <c r="Q38" s="20"/>
      <c r="R38" s="20"/>
      <c r="S38" s="20"/>
      <c r="T38" s="20"/>
      <c r="U38" s="20"/>
      <c r="V38" s="20"/>
      <c r="W38" s="19"/>
      <c r="X38" s="19"/>
      <c r="Y38" s="19"/>
      <c r="Z38" s="13"/>
      <c r="AA38" s="13"/>
      <c r="AB38" s="13"/>
      <c r="AC38" s="13"/>
      <c r="AD38" s="13"/>
      <c r="AE38" s="13"/>
      <c r="AF38" s="13"/>
      <c r="AG38" s="13"/>
    </row>
    <row r="39" spans="1:53" ht="10.5" customHeight="1">
      <c r="A39" s="21"/>
      <c r="B39" s="21"/>
      <c r="C39" s="13"/>
      <c r="D39" s="13"/>
      <c r="E39" s="13"/>
      <c r="F39" s="13"/>
      <c r="G39" s="13"/>
      <c r="H39" s="13"/>
      <c r="I39" s="13"/>
      <c r="J39" s="13"/>
      <c r="K39" s="13"/>
      <c r="L39" s="13"/>
      <c r="M39" s="20"/>
      <c r="N39" s="20"/>
      <c r="O39" s="20"/>
      <c r="P39" s="20"/>
      <c r="Q39" s="20"/>
      <c r="R39" s="20"/>
      <c r="S39" s="20"/>
      <c r="T39" s="20"/>
      <c r="U39" s="20"/>
      <c r="V39" s="20"/>
      <c r="W39" s="19"/>
      <c r="X39" s="19"/>
      <c r="Y39" s="19"/>
      <c r="Z39" s="13"/>
      <c r="AA39" s="13"/>
      <c r="AB39" s="13"/>
      <c r="AC39" s="13"/>
      <c r="AD39" s="13"/>
      <c r="AE39" s="13"/>
      <c r="AF39" s="13"/>
      <c r="AG39" s="13"/>
    </row>
    <row r="40" spans="1:53" ht="10.5" customHeight="1">
      <c r="A40" s="262" t="s">
        <v>44</v>
      </c>
      <c r="B40" s="262"/>
      <c r="C40" s="262"/>
      <c r="D40" s="263"/>
      <c r="E40" s="263"/>
      <c r="F40" s="261" t="s">
        <v>43</v>
      </c>
      <c r="G40" s="261"/>
      <c r="H40" s="263"/>
      <c r="I40" s="263"/>
      <c r="J40" s="261" t="s">
        <v>42</v>
      </c>
      <c r="K40" s="261"/>
      <c r="L40" s="263"/>
      <c r="M40" s="263"/>
      <c r="N40" s="216" t="s">
        <v>178</v>
      </c>
      <c r="O40" s="216"/>
      <c r="P40" s="216"/>
      <c r="Q40" s="216"/>
      <c r="R40" s="216"/>
      <c r="S40" s="216"/>
      <c r="T40" s="216"/>
      <c r="U40" s="216"/>
      <c r="V40" s="216"/>
      <c r="W40" s="216"/>
      <c r="X40" s="268"/>
      <c r="Y40" s="268"/>
      <c r="Z40" s="268"/>
      <c r="AA40" s="261" t="s">
        <v>179</v>
      </c>
      <c r="AB40" s="261"/>
      <c r="AC40" s="263"/>
      <c r="AD40" s="263"/>
      <c r="AE40" s="263"/>
      <c r="AF40" s="261" t="s">
        <v>67</v>
      </c>
      <c r="AG40" s="261"/>
      <c r="AH40" s="266" t="s">
        <v>68</v>
      </c>
      <c r="AI40" s="266"/>
      <c r="AJ40" s="266"/>
      <c r="AK40" s="266"/>
      <c r="AL40" s="266"/>
      <c r="AM40" s="266"/>
      <c r="AN40" s="266"/>
      <c r="AO40" s="266"/>
      <c r="AP40" s="266"/>
      <c r="AQ40" s="266"/>
      <c r="AR40" s="266"/>
      <c r="AS40" s="266"/>
      <c r="AT40" s="266"/>
      <c r="AU40" s="266"/>
      <c r="AV40" s="266"/>
      <c r="AW40" s="266"/>
      <c r="AX40" s="266"/>
      <c r="AY40" s="266"/>
      <c r="AZ40" s="266"/>
      <c r="BA40" s="266"/>
    </row>
    <row r="41" spans="1:53" ht="10.5" customHeight="1">
      <c r="A41" s="262"/>
      <c r="B41" s="262"/>
      <c r="C41" s="262"/>
      <c r="D41" s="263"/>
      <c r="E41" s="263"/>
      <c r="F41" s="261"/>
      <c r="G41" s="261"/>
      <c r="H41" s="263"/>
      <c r="I41" s="263"/>
      <c r="J41" s="261"/>
      <c r="K41" s="261"/>
      <c r="L41" s="263"/>
      <c r="M41" s="263"/>
      <c r="N41" s="216"/>
      <c r="O41" s="216"/>
      <c r="P41" s="216"/>
      <c r="Q41" s="216"/>
      <c r="R41" s="216"/>
      <c r="S41" s="216"/>
      <c r="T41" s="216"/>
      <c r="U41" s="216"/>
      <c r="V41" s="216"/>
      <c r="W41" s="216"/>
      <c r="X41" s="268"/>
      <c r="Y41" s="268"/>
      <c r="Z41" s="268"/>
      <c r="AA41" s="261"/>
      <c r="AB41" s="261"/>
      <c r="AC41" s="263"/>
      <c r="AD41" s="263"/>
      <c r="AE41" s="263"/>
      <c r="AF41" s="261"/>
      <c r="AG41" s="261"/>
      <c r="AH41" s="266"/>
      <c r="AI41" s="266"/>
      <c r="AJ41" s="266"/>
      <c r="AK41" s="266"/>
      <c r="AL41" s="266"/>
      <c r="AM41" s="266"/>
      <c r="AN41" s="266"/>
      <c r="AO41" s="266"/>
      <c r="AP41" s="266"/>
      <c r="AQ41" s="266"/>
      <c r="AR41" s="266"/>
      <c r="AS41" s="266"/>
      <c r="AT41" s="266"/>
      <c r="AU41" s="266"/>
      <c r="AV41" s="266"/>
      <c r="AW41" s="266"/>
      <c r="AX41" s="266"/>
      <c r="AY41" s="266"/>
      <c r="AZ41" s="266"/>
      <c r="BA41" s="266"/>
    </row>
    <row r="42" spans="1:53" ht="10.5" customHeight="1">
      <c r="A42" s="44"/>
      <c r="B42" s="32"/>
      <c r="C42" s="32"/>
      <c r="D42" s="32"/>
      <c r="E42" s="32"/>
      <c r="F42" s="32"/>
      <c r="G42" s="32"/>
      <c r="H42" s="30"/>
      <c r="I42" s="30"/>
      <c r="J42" s="30"/>
      <c r="K42" s="30"/>
      <c r="L42" s="30"/>
      <c r="M42" s="30"/>
      <c r="N42" s="30"/>
      <c r="O42" s="30"/>
      <c r="P42" s="30"/>
      <c r="Q42" s="30"/>
      <c r="R42" s="30"/>
      <c r="S42" s="30"/>
      <c r="T42" s="30"/>
      <c r="U42" s="30"/>
      <c r="V42" s="30"/>
      <c r="W42" s="30"/>
      <c r="X42" s="30"/>
      <c r="Y42" s="30"/>
      <c r="Z42" s="30"/>
      <c r="AA42" s="30"/>
      <c r="AB42" s="30"/>
      <c r="AC42" s="30"/>
      <c r="AD42" s="30"/>
      <c r="AE42" s="28"/>
      <c r="AF42" s="28"/>
      <c r="AG42" s="28"/>
      <c r="AH42" s="28"/>
      <c r="AI42" s="28"/>
      <c r="AJ42" s="28"/>
      <c r="AK42" s="28"/>
      <c r="AL42" s="28"/>
      <c r="AM42" s="28"/>
      <c r="AN42" s="28"/>
      <c r="AO42" s="28"/>
      <c r="AP42" s="28"/>
      <c r="AQ42" s="28"/>
      <c r="AR42" s="28"/>
      <c r="AS42" s="28"/>
      <c r="AT42" s="28"/>
      <c r="AU42" s="28"/>
      <c r="AV42" s="28"/>
      <c r="AW42" s="28"/>
      <c r="AX42" s="28"/>
      <c r="AY42" s="28"/>
      <c r="AZ42" s="28"/>
      <c r="BA42" s="28"/>
    </row>
    <row r="43" spans="1:53" ht="10.5" customHeight="1">
      <c r="A43" s="217" t="s">
        <v>74</v>
      </c>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20" t="str">
        <f>IF(精算書!D37="","",精算書!D37)</f>
        <v/>
      </c>
      <c r="AH43" s="220"/>
      <c r="AI43" s="220"/>
      <c r="AJ43" s="220"/>
      <c r="AK43" s="220"/>
      <c r="AL43" s="220"/>
      <c r="AM43" s="220"/>
      <c r="AN43" s="220"/>
      <c r="AO43" s="220"/>
      <c r="AP43" s="220"/>
      <c r="AQ43" s="220"/>
      <c r="AR43" s="220"/>
      <c r="AS43" s="220"/>
      <c r="AT43" s="220"/>
      <c r="AU43" s="220"/>
      <c r="AV43" s="220"/>
      <c r="AW43" s="220"/>
      <c r="AX43" s="220"/>
      <c r="AY43" s="220"/>
      <c r="AZ43" s="217" t="s">
        <v>64</v>
      </c>
      <c r="BA43" s="217"/>
    </row>
    <row r="44" spans="1:53" ht="10.5" customHeight="1">
      <c r="A44" s="217"/>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20"/>
      <c r="AH44" s="220"/>
      <c r="AI44" s="220"/>
      <c r="AJ44" s="220"/>
      <c r="AK44" s="220"/>
      <c r="AL44" s="220"/>
      <c r="AM44" s="220"/>
      <c r="AN44" s="220"/>
      <c r="AO44" s="220"/>
      <c r="AP44" s="220"/>
      <c r="AQ44" s="220"/>
      <c r="AR44" s="220"/>
      <c r="AS44" s="220"/>
      <c r="AT44" s="220"/>
      <c r="AU44" s="220"/>
      <c r="AV44" s="220"/>
      <c r="AW44" s="220"/>
      <c r="AX44" s="220"/>
      <c r="AY44" s="220"/>
      <c r="AZ44" s="217"/>
      <c r="BA44" s="217"/>
    </row>
    <row r="45" spans="1:53" ht="10.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0"/>
      <c r="AI45" s="30"/>
      <c r="AJ45" s="30"/>
      <c r="AK45" s="30"/>
      <c r="AL45" s="30"/>
      <c r="AM45" s="30"/>
      <c r="AN45" s="30"/>
      <c r="AO45" s="30"/>
      <c r="AP45" s="30"/>
      <c r="AQ45" s="30"/>
      <c r="AR45" s="30"/>
      <c r="AS45" s="30"/>
      <c r="AT45" s="30"/>
      <c r="AU45" s="30"/>
      <c r="AV45" s="30"/>
      <c r="AW45" s="30"/>
      <c r="AX45" s="30"/>
      <c r="AY45" s="30"/>
      <c r="AZ45" s="30"/>
      <c r="BA45" s="28"/>
    </row>
    <row r="46" spans="1:53" ht="10.5" customHeight="1">
      <c r="A46" s="271" t="s">
        <v>69</v>
      </c>
      <c r="B46" s="271"/>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row>
    <row r="47" spans="1:53" ht="10.5" customHeight="1">
      <c r="A47" s="271"/>
      <c r="B47" s="271"/>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row>
    <row r="48" spans="1:53" ht="10.5" customHeight="1">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row>
    <row r="49" spans="1:53" ht="10.5" customHeight="1">
      <c r="A49" s="271" t="s">
        <v>65</v>
      </c>
      <c r="B49" s="271"/>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row>
    <row r="50" spans="1:53" ht="10.5" customHeight="1">
      <c r="A50" s="271"/>
      <c r="B50" s="271"/>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row>
    <row r="51" spans="1:53" ht="10.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row>
    <row r="52" spans="1:53" ht="10.5" customHeight="1">
      <c r="A52" s="272" t="s">
        <v>66</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c r="AZ52" s="272"/>
      <c r="BA52" s="272"/>
    </row>
    <row r="53" spans="1:53" ht="10.5" customHeight="1">
      <c r="A53" s="272"/>
      <c r="B53" s="272"/>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row>
    <row r="54" spans="1:53" ht="10.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row>
    <row r="55" spans="1:53" ht="10.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row>
    <row r="56" spans="1:53" ht="10.5" customHeight="1">
      <c r="A56" s="216" t="s">
        <v>54</v>
      </c>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row>
    <row r="57" spans="1:53" ht="10.5" customHeight="1">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row>
    <row r="58" spans="1:53" ht="10.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row>
    <row r="59" spans="1:53" ht="10.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row>
    <row r="60" spans="1:53" ht="10.5" customHeight="1">
      <c r="A60" s="215" t="s">
        <v>180</v>
      </c>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row>
    <row r="61" spans="1:53" ht="10.5" customHeight="1">
      <c r="A61" s="215"/>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row>
    <row r="62" spans="1:53" ht="10.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1:53" ht="10.5" customHeight="1">
      <c r="A63" s="215" t="s">
        <v>181</v>
      </c>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row>
    <row r="64" spans="1:53" ht="10.5" customHeight="1">
      <c r="A64" s="215"/>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row>
    <row r="65" spans="1:53" ht="10.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1:53" ht="10.5" customHeight="1">
      <c r="A66" s="215" t="s">
        <v>60</v>
      </c>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row>
    <row r="67" spans="1:53" ht="10.5" customHeight="1">
      <c r="A67" s="215"/>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5"/>
      <c r="AY67" s="215"/>
      <c r="AZ67" s="215"/>
      <c r="BA67" s="215"/>
    </row>
    <row r="68" spans="1:53" ht="10.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1:53" ht="10.5" customHeight="1">
      <c r="A69" s="215" t="s">
        <v>61</v>
      </c>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c r="BA69" s="215"/>
    </row>
    <row r="70" spans="1:53" ht="10.5" customHeight="1">
      <c r="A70" s="215"/>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5"/>
      <c r="AQ70" s="215"/>
      <c r="AR70" s="215"/>
      <c r="AS70" s="215"/>
      <c r="AT70" s="215"/>
      <c r="AU70" s="215"/>
      <c r="AV70" s="215"/>
      <c r="AW70" s="215"/>
      <c r="AX70" s="215"/>
      <c r="AY70" s="215"/>
      <c r="AZ70" s="215"/>
      <c r="BA70" s="215"/>
    </row>
    <row r="71" spans="1:53" ht="10.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1:53" ht="10.5" customHeight="1">
      <c r="A72" s="215" t="s">
        <v>62</v>
      </c>
      <c r="B72" s="215"/>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c r="AS72" s="215"/>
      <c r="AT72" s="215"/>
      <c r="AU72" s="215"/>
      <c r="AV72" s="215"/>
      <c r="AW72" s="215"/>
      <c r="AX72" s="215"/>
      <c r="AY72" s="215"/>
      <c r="AZ72" s="215"/>
      <c r="BA72" s="215"/>
    </row>
    <row r="73" spans="1:53" ht="10.5" customHeight="1">
      <c r="A73" s="215"/>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5"/>
      <c r="AP73" s="215"/>
      <c r="AQ73" s="215"/>
      <c r="AR73" s="215"/>
      <c r="AS73" s="215"/>
      <c r="AT73" s="215"/>
      <c r="AU73" s="215"/>
      <c r="AV73" s="215"/>
      <c r="AW73" s="215"/>
      <c r="AX73" s="215"/>
      <c r="AY73" s="215"/>
      <c r="AZ73" s="215"/>
      <c r="BA73" s="215"/>
    </row>
    <row r="74" spans="1:53" ht="10.5" customHeight="1"/>
    <row r="75" spans="1:53" ht="10.5" customHeight="1"/>
    <row r="76" spans="1:53" ht="10.5" customHeight="1">
      <c r="A76" s="270" t="s">
        <v>63</v>
      </c>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270"/>
      <c r="AV76" s="270"/>
      <c r="AW76" s="270"/>
      <c r="AX76" s="270"/>
      <c r="AY76" s="270"/>
      <c r="AZ76" s="270"/>
      <c r="BA76" s="270"/>
    </row>
    <row r="77" spans="1:53" ht="10.5" customHeight="1">
      <c r="A77" s="270"/>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270"/>
      <c r="AX77" s="270"/>
      <c r="AY77" s="270"/>
      <c r="AZ77" s="270"/>
      <c r="BA77" s="270"/>
    </row>
    <row r="78" spans="1:53" ht="10.5" customHeight="1"/>
    <row r="79" spans="1:53" ht="10.5" customHeight="1"/>
    <row r="80" spans="1:53"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sheetData>
  <mergeCells count="48">
    <mergeCell ref="T1:BA2"/>
    <mergeCell ref="A3:L4"/>
    <mergeCell ref="H40:I41"/>
    <mergeCell ref="J40:K41"/>
    <mergeCell ref="U19:BA20"/>
    <mergeCell ref="V21:BA23"/>
    <mergeCell ref="U24:BA25"/>
    <mergeCell ref="V26:AC28"/>
    <mergeCell ref="AE26:BA28"/>
    <mergeCell ref="AY5:AZ6"/>
    <mergeCell ref="A8:BA9"/>
    <mergeCell ref="U11:BA12"/>
    <mergeCell ref="X34:AP36"/>
    <mergeCell ref="F40:G41"/>
    <mergeCell ref="V15:BA18"/>
    <mergeCell ref="AH5:AK6"/>
    <mergeCell ref="A43:AF44"/>
    <mergeCell ref="AG43:AY44"/>
    <mergeCell ref="A76:BA77"/>
    <mergeCell ref="A56:BA57"/>
    <mergeCell ref="A46:BA47"/>
    <mergeCell ref="A49:BA50"/>
    <mergeCell ref="A60:BA61"/>
    <mergeCell ref="A63:BA64"/>
    <mergeCell ref="A66:BA67"/>
    <mergeCell ref="A69:BA70"/>
    <mergeCell ref="A72:BA73"/>
    <mergeCell ref="A52:BA53"/>
    <mergeCell ref="AZ43:BA44"/>
    <mergeCell ref="AL5:AN6"/>
    <mergeCell ref="AO5:AP6"/>
    <mergeCell ref="AQ5:AS6"/>
    <mergeCell ref="AT5:AU6"/>
    <mergeCell ref="AV5:AX6"/>
    <mergeCell ref="AA40:AB41"/>
    <mergeCell ref="A40:C41"/>
    <mergeCell ref="D40:E41"/>
    <mergeCell ref="V13:W14"/>
    <mergeCell ref="X13:AJ14"/>
    <mergeCell ref="AC40:AE41"/>
    <mergeCell ref="AF40:AG41"/>
    <mergeCell ref="AH40:BA41"/>
    <mergeCell ref="R34:V36"/>
    <mergeCell ref="K34:N36"/>
    <mergeCell ref="O34:Q36"/>
    <mergeCell ref="L40:M41"/>
    <mergeCell ref="N40:W41"/>
    <mergeCell ref="X40:Z41"/>
  </mergeCells>
  <phoneticPr fontId="2"/>
  <dataValidations count="1">
    <dataValidation type="list" allowBlank="1" showInputMessage="1" showErrorMessage="1" sqref="X40:Z41" xr:uid="{80583B12-081A-490E-AB96-E7635D677BAC}">
      <formula1>"高高,高地"</formula1>
    </dataValidation>
  </dataValidations>
  <pageMargins left="0.51181102362204722" right="0.51181102362204722" top="0.39370078740157483" bottom="0.35433070866141736" header="0.31496062992125984" footer="0.31496062992125984"/>
  <pageSetup paperSize="9" scale="9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176"/>
  <sheetViews>
    <sheetView view="pageBreakPreview" zoomScaleNormal="100" zoomScaleSheetLayoutView="100" workbookViewId="0">
      <selection activeCell="AJ209" sqref="AJ209"/>
    </sheetView>
  </sheetViews>
  <sheetFormatPr defaultRowHeight="15" customHeight="1"/>
  <cols>
    <col min="1" max="93" width="2.44140625" customWidth="1"/>
  </cols>
  <sheetData>
    <row r="1" spans="1:71" ht="11.25" customHeight="1">
      <c r="N1" s="286" t="s">
        <v>12</v>
      </c>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8"/>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1.25" customHeight="1">
      <c r="N2" s="289"/>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1.25" customHeight="1">
      <c r="A3" s="279" t="s">
        <v>182</v>
      </c>
      <c r="B3" s="279"/>
      <c r="C3" s="279"/>
      <c r="D3" s="279"/>
      <c r="E3" s="279"/>
      <c r="F3" s="279"/>
      <c r="G3" s="279"/>
      <c r="H3" s="279"/>
      <c r="I3" s="279"/>
      <c r="J3" s="279"/>
      <c r="K3" s="279"/>
      <c r="L3" s="279"/>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row>
    <row r="4" spans="1:71" ht="11.25" customHeight="1">
      <c r="A4" s="279"/>
      <c r="B4" s="279"/>
      <c r="C4" s="279"/>
      <c r="D4" s="279"/>
      <c r="E4" s="279"/>
      <c r="F4" s="279"/>
      <c r="G4" s="279"/>
      <c r="H4" s="279"/>
      <c r="I4" s="279"/>
      <c r="J4" s="279"/>
      <c r="K4" s="279"/>
      <c r="L4" s="279"/>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row>
    <row r="5" spans="1:71" ht="11.25" customHeight="1">
      <c r="A5" s="292" t="s">
        <v>70</v>
      </c>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row>
    <row r="6" spans="1:71" ht="11.25" customHeight="1">
      <c r="A6" s="292"/>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row>
    <row r="7" spans="1:71" ht="11.25" customHeight="1">
      <c r="A7" s="293" t="s">
        <v>71</v>
      </c>
      <c r="B7" s="234"/>
      <c r="C7" s="234"/>
      <c r="D7" s="234"/>
      <c r="E7" s="234"/>
      <c r="F7" s="234"/>
      <c r="G7" s="234"/>
      <c r="H7" s="235"/>
      <c r="I7" s="293" t="s">
        <v>73</v>
      </c>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5"/>
    </row>
    <row r="8" spans="1:71" ht="11.25" customHeight="1">
      <c r="A8" s="294"/>
      <c r="B8" s="236"/>
      <c r="C8" s="236"/>
      <c r="D8" s="236"/>
      <c r="E8" s="236"/>
      <c r="F8" s="236"/>
      <c r="G8" s="236"/>
      <c r="H8" s="237"/>
      <c r="I8" s="294"/>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7"/>
    </row>
    <row r="9" spans="1:71" ht="11.25" customHeight="1">
      <c r="A9" s="295"/>
      <c r="B9" s="238"/>
      <c r="C9" s="238"/>
      <c r="D9" s="238"/>
      <c r="E9" s="238"/>
      <c r="F9" s="238"/>
      <c r="G9" s="238"/>
      <c r="H9" s="239"/>
      <c r="I9" s="295"/>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9"/>
    </row>
    <row r="10" spans="1:71" ht="11.25" customHeight="1">
      <c r="A10" s="296" t="s">
        <v>72</v>
      </c>
      <c r="B10" s="297"/>
      <c r="C10" s="297"/>
      <c r="D10" s="297"/>
      <c r="E10" s="297"/>
      <c r="F10" s="297"/>
      <c r="G10" s="297"/>
      <c r="H10" s="298"/>
      <c r="I10" s="231" t="s">
        <v>176</v>
      </c>
      <c r="J10" s="232"/>
      <c r="K10" s="232"/>
      <c r="L10" s="232"/>
      <c r="M10" s="232"/>
      <c r="N10" s="232"/>
      <c r="O10" s="314" t="str">
        <f>IF(精算書!D37="","",精算書!D37)</f>
        <v/>
      </c>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5"/>
    </row>
    <row r="11" spans="1:71" ht="11.25" customHeight="1">
      <c r="A11" s="299"/>
      <c r="B11" s="300"/>
      <c r="C11" s="300"/>
      <c r="D11" s="300"/>
      <c r="E11" s="300"/>
      <c r="F11" s="300"/>
      <c r="G11" s="300"/>
      <c r="H11" s="301"/>
      <c r="I11" s="228"/>
      <c r="J11" s="229"/>
      <c r="K11" s="229"/>
      <c r="L11" s="229"/>
      <c r="M11" s="229"/>
      <c r="N11" s="229"/>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7"/>
    </row>
    <row r="12" spans="1:71" ht="11.25" customHeight="1">
      <c r="A12" s="294" t="s">
        <v>77</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7"/>
    </row>
    <row r="13" spans="1:71" ht="11.25" customHeight="1">
      <c r="A13" s="294"/>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7"/>
    </row>
    <row r="14" spans="1:71" ht="11.25" customHeight="1">
      <c r="A14" s="50"/>
      <c r="B14" s="51"/>
      <c r="C14" s="51"/>
      <c r="D14" s="302"/>
      <c r="E14" s="302"/>
      <c r="F14" s="304" t="s">
        <v>75</v>
      </c>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5"/>
    </row>
    <row r="15" spans="1:71" ht="11.25" customHeight="1">
      <c r="A15" s="50"/>
      <c r="B15" s="51"/>
      <c r="C15" s="51"/>
      <c r="D15" s="302"/>
      <c r="E15" s="302"/>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5"/>
    </row>
    <row r="16" spans="1:71" ht="11.25" customHeight="1">
      <c r="A16" s="54"/>
      <c r="B16" s="55"/>
      <c r="C16" s="56"/>
      <c r="D16" s="303"/>
      <c r="E16" s="303"/>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7"/>
    </row>
    <row r="17" spans="1:64" ht="11.25" customHeight="1">
      <c r="A17" s="308" t="s">
        <v>78</v>
      </c>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10"/>
    </row>
    <row r="18" spans="1:64" ht="11.25" customHeight="1">
      <c r="A18" s="294"/>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7"/>
    </row>
    <row r="19" spans="1:64" ht="11.25" customHeight="1">
      <c r="A19" s="61"/>
      <c r="B19" s="29"/>
      <c r="C19" s="29"/>
      <c r="D19" s="236" t="s">
        <v>76</v>
      </c>
      <c r="E19" s="236"/>
      <c r="F19" s="236"/>
      <c r="G19" s="236"/>
      <c r="H19" s="236"/>
      <c r="I19" s="236"/>
      <c r="J19" s="236"/>
      <c r="K19" s="220" t="str">
        <f>IF(精算書!V19="","",精算書!V19)</f>
        <v/>
      </c>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9"/>
      <c r="AM19" s="49"/>
      <c r="BL19" s="167"/>
    </row>
    <row r="20" spans="1:64" ht="11.25" customHeight="1">
      <c r="A20" s="61"/>
      <c r="B20" s="29"/>
      <c r="C20" s="29"/>
      <c r="D20" s="236"/>
      <c r="E20" s="236"/>
      <c r="F20" s="236"/>
      <c r="G20" s="236"/>
      <c r="H20" s="236"/>
      <c r="I20" s="236"/>
      <c r="J20" s="236"/>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29"/>
      <c r="AM20" s="49"/>
    </row>
    <row r="21" spans="1:64" ht="11.25" customHeight="1">
      <c r="A21" s="61"/>
      <c r="B21" s="42"/>
      <c r="C21" s="42"/>
      <c r="D21" s="39"/>
      <c r="E21" s="39"/>
      <c r="F21" s="39"/>
      <c r="G21" s="39"/>
      <c r="H21" s="39"/>
      <c r="I21" s="39"/>
      <c r="J21" s="39"/>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42"/>
      <c r="AM21" s="49"/>
    </row>
    <row r="22" spans="1:64" ht="11.25" customHeight="1">
      <c r="A22" s="50"/>
      <c r="B22" s="29"/>
      <c r="C22" s="29"/>
      <c r="D22" s="236" t="s">
        <v>79</v>
      </c>
      <c r="E22" s="236"/>
      <c r="F22" s="236"/>
      <c r="G22" s="236"/>
      <c r="H22" s="236"/>
      <c r="I22" s="236"/>
      <c r="J22" s="236"/>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52"/>
      <c r="AM22" s="53"/>
    </row>
    <row r="23" spans="1:64" ht="11.25" customHeight="1">
      <c r="A23" s="50"/>
      <c r="B23" s="29"/>
      <c r="C23" s="29"/>
      <c r="D23" s="236"/>
      <c r="E23" s="236"/>
      <c r="F23" s="236"/>
      <c r="G23" s="236"/>
      <c r="H23" s="236"/>
      <c r="I23" s="236"/>
      <c r="J23" s="236"/>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52"/>
      <c r="AM23" s="53"/>
    </row>
    <row r="24" spans="1:64" ht="11.25" customHeight="1">
      <c r="A24" s="54"/>
      <c r="B24" s="55"/>
      <c r="C24" s="55"/>
      <c r="D24" s="55"/>
      <c r="E24" s="62"/>
      <c r="F24" s="62"/>
      <c r="G24" s="62"/>
      <c r="H24" s="62"/>
      <c r="I24" s="62"/>
      <c r="J24" s="62"/>
      <c r="K24" s="62"/>
      <c r="L24" s="62"/>
      <c r="M24" s="63"/>
      <c r="N24" s="63"/>
      <c r="O24" s="63"/>
      <c r="P24" s="63"/>
      <c r="Q24" s="63"/>
      <c r="R24" s="63"/>
      <c r="S24" s="63"/>
      <c r="T24" s="63"/>
      <c r="U24" s="63"/>
      <c r="V24" s="63"/>
      <c r="W24" s="63"/>
      <c r="X24" s="63"/>
      <c r="Y24" s="63"/>
      <c r="Z24" s="57"/>
      <c r="AA24" s="57"/>
      <c r="AB24" s="57"/>
      <c r="AC24" s="57"/>
      <c r="AD24" s="57"/>
      <c r="AE24" s="57"/>
      <c r="AF24" s="58"/>
      <c r="AG24" s="58"/>
      <c r="AH24" s="58"/>
      <c r="AI24" s="58"/>
      <c r="AJ24" s="58"/>
      <c r="AK24" s="58"/>
      <c r="AL24" s="58"/>
      <c r="AM24" s="59"/>
    </row>
    <row r="25" spans="1:64" ht="11.25" customHeight="1">
      <c r="A25" s="308" t="s">
        <v>116</v>
      </c>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10"/>
    </row>
    <row r="26" spans="1:64" ht="11.25" customHeight="1">
      <c r="A26" s="294"/>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7"/>
    </row>
    <row r="27" spans="1:64" ht="11.25" customHeight="1">
      <c r="A27" s="74"/>
      <c r="B27" s="25"/>
      <c r="C27" s="236" t="s">
        <v>80</v>
      </c>
      <c r="D27" s="236"/>
      <c r="E27" s="236"/>
      <c r="F27" s="236"/>
      <c r="G27" s="236"/>
      <c r="H27" s="236"/>
      <c r="I27" s="236"/>
      <c r="J27" s="320" t="s">
        <v>144</v>
      </c>
      <c r="K27" s="320"/>
      <c r="L27" s="328"/>
      <c r="M27" s="328"/>
      <c r="N27" s="322" t="s">
        <v>146</v>
      </c>
      <c r="O27" s="328"/>
      <c r="P27" s="328"/>
      <c r="Q27" s="322" t="s">
        <v>147</v>
      </c>
      <c r="R27" s="328"/>
      <c r="S27" s="328"/>
      <c r="T27" s="322" t="s">
        <v>148</v>
      </c>
      <c r="U27" s="226" t="s">
        <v>82</v>
      </c>
      <c r="V27" s="226"/>
      <c r="W27" s="320" t="s">
        <v>144</v>
      </c>
      <c r="X27" s="320"/>
      <c r="Y27" s="331" t="str">
        <f>IF(精算書!AL3="","",精算書!AL3)</f>
        <v/>
      </c>
      <c r="Z27" s="331"/>
      <c r="AA27" s="322" t="s">
        <v>146</v>
      </c>
      <c r="AB27" s="331" t="str">
        <f>IF(精算書!AQ3="","",精算書!AQ3)</f>
        <v/>
      </c>
      <c r="AC27" s="331"/>
      <c r="AD27" s="322" t="s">
        <v>42</v>
      </c>
      <c r="AE27" s="331" t="str">
        <f>IF(精算書!AV3="","",精算書!AV3)</f>
        <v/>
      </c>
      <c r="AF27" s="331"/>
      <c r="AG27" s="322" t="s">
        <v>148</v>
      </c>
      <c r="AH27" s="165"/>
      <c r="AI27" s="165"/>
      <c r="AJ27" s="165"/>
      <c r="AK27" s="165"/>
      <c r="AL27" s="165"/>
      <c r="AM27" s="166"/>
    </row>
    <row r="28" spans="1:64" ht="11.25" customHeight="1">
      <c r="A28" s="74"/>
      <c r="B28" s="25"/>
      <c r="C28" s="236"/>
      <c r="D28" s="236"/>
      <c r="E28" s="236"/>
      <c r="F28" s="236"/>
      <c r="G28" s="236"/>
      <c r="H28" s="236"/>
      <c r="I28" s="236"/>
      <c r="J28" s="321"/>
      <c r="K28" s="321"/>
      <c r="L28" s="329"/>
      <c r="M28" s="329"/>
      <c r="N28" s="323"/>
      <c r="O28" s="329"/>
      <c r="P28" s="329"/>
      <c r="Q28" s="323"/>
      <c r="R28" s="329"/>
      <c r="S28" s="329"/>
      <c r="T28" s="323"/>
      <c r="U28" s="229"/>
      <c r="V28" s="229"/>
      <c r="W28" s="321"/>
      <c r="X28" s="321"/>
      <c r="Y28" s="332"/>
      <c r="Z28" s="332"/>
      <c r="AA28" s="323"/>
      <c r="AB28" s="332"/>
      <c r="AC28" s="332"/>
      <c r="AD28" s="323"/>
      <c r="AE28" s="332"/>
      <c r="AF28" s="332"/>
      <c r="AG28" s="323"/>
      <c r="AH28" s="165"/>
      <c r="AI28" s="165"/>
      <c r="AJ28" s="165"/>
      <c r="AK28" s="165"/>
      <c r="AL28" s="165"/>
      <c r="AM28" s="166"/>
    </row>
    <row r="29" spans="1:64" ht="11.25" customHeight="1">
      <c r="A29" s="74"/>
      <c r="B29" s="39"/>
      <c r="C29" s="39"/>
      <c r="D29" s="39"/>
      <c r="E29" s="39"/>
      <c r="F29" s="39"/>
      <c r="G29" s="39"/>
      <c r="H29" s="39"/>
      <c r="I29" s="39"/>
      <c r="J29" s="71"/>
      <c r="K29" s="71"/>
      <c r="L29" s="71"/>
      <c r="M29" s="71"/>
      <c r="N29" s="71"/>
      <c r="O29" s="71"/>
      <c r="P29" s="71"/>
      <c r="Q29" s="71"/>
      <c r="R29" s="71"/>
      <c r="S29" s="71"/>
      <c r="T29" s="71"/>
      <c r="U29" s="40"/>
      <c r="V29" s="40"/>
      <c r="W29" s="71"/>
      <c r="X29" s="71"/>
      <c r="Y29" s="71"/>
      <c r="Z29" s="71"/>
      <c r="AA29" s="71"/>
      <c r="AB29" s="71"/>
      <c r="AC29" s="71"/>
      <c r="AD29" s="71"/>
      <c r="AE29" s="71"/>
      <c r="AF29" s="71"/>
      <c r="AG29" s="71"/>
      <c r="AH29" s="39"/>
      <c r="AI29" s="39"/>
      <c r="AJ29" s="39"/>
      <c r="AK29" s="39"/>
      <c r="AL29" s="39"/>
      <c r="AM29" s="41"/>
    </row>
    <row r="30" spans="1:64" ht="11.25" customHeight="1">
      <c r="A30" s="50"/>
      <c r="B30" s="51"/>
      <c r="C30" s="236" t="s">
        <v>81</v>
      </c>
      <c r="D30" s="236"/>
      <c r="E30" s="236"/>
      <c r="F30" s="236"/>
      <c r="G30" s="236"/>
      <c r="H30" s="236"/>
      <c r="I30" s="23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52"/>
      <c r="AJ30" s="52"/>
      <c r="AK30" s="52"/>
      <c r="AL30" s="52"/>
      <c r="AM30" s="53"/>
    </row>
    <row r="31" spans="1:64" ht="11.25" customHeight="1">
      <c r="A31" s="50"/>
      <c r="B31" s="51"/>
      <c r="C31" s="236"/>
      <c r="D31" s="236"/>
      <c r="E31" s="236"/>
      <c r="F31" s="236"/>
      <c r="G31" s="236"/>
      <c r="H31" s="236"/>
      <c r="I31" s="236"/>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52"/>
      <c r="AJ31" s="52"/>
      <c r="AK31" s="52"/>
      <c r="AL31" s="52"/>
      <c r="AM31" s="53"/>
    </row>
    <row r="32" spans="1:64" ht="11.25" customHeight="1">
      <c r="A32" s="50"/>
      <c r="B32" s="51"/>
      <c r="C32" s="51"/>
      <c r="D32" s="51"/>
      <c r="E32" s="24"/>
      <c r="F32" s="24"/>
      <c r="G32" s="24"/>
      <c r="H32" s="24"/>
      <c r="I32" s="24"/>
      <c r="J32" s="24"/>
      <c r="K32" s="24"/>
      <c r="L32" s="24"/>
      <c r="M32" s="45"/>
      <c r="N32" s="45"/>
      <c r="O32" s="45"/>
      <c r="P32" s="45"/>
      <c r="Q32" s="45"/>
      <c r="R32" s="45"/>
      <c r="S32" s="45"/>
      <c r="T32" s="45"/>
      <c r="U32" s="45"/>
      <c r="V32" s="45"/>
      <c r="W32" s="45"/>
      <c r="X32" s="45"/>
      <c r="Y32" s="45"/>
      <c r="Z32" s="48"/>
      <c r="AA32" s="48"/>
      <c r="AB32" s="48"/>
      <c r="AC32" s="48"/>
      <c r="AD32" s="48"/>
      <c r="AE32" s="48"/>
      <c r="AF32" s="52"/>
      <c r="AG32" s="52"/>
      <c r="AH32" s="52"/>
      <c r="AI32" s="52"/>
      <c r="AJ32" s="52"/>
      <c r="AK32" s="52"/>
      <c r="AL32" s="52"/>
      <c r="AM32" s="53"/>
    </row>
    <row r="33" spans="1:39" ht="11.25" customHeight="1">
      <c r="A33" s="64"/>
      <c r="B33" s="29"/>
      <c r="C33" s="236" t="s">
        <v>83</v>
      </c>
      <c r="D33" s="236"/>
      <c r="E33" s="236"/>
      <c r="F33" s="236"/>
      <c r="G33" s="236"/>
      <c r="H33" s="236"/>
      <c r="I33" s="236"/>
      <c r="J33" s="325"/>
      <c r="K33" s="325"/>
      <c r="L33" s="325"/>
      <c r="M33" s="325"/>
      <c r="N33" s="325"/>
      <c r="O33" s="325"/>
      <c r="P33" s="325"/>
      <c r="Q33" s="325"/>
      <c r="R33" s="236" t="s">
        <v>217</v>
      </c>
      <c r="S33" s="236"/>
      <c r="T33" s="236"/>
      <c r="U33" s="236"/>
      <c r="V33" s="236"/>
      <c r="W33" s="236"/>
      <c r="X33" s="236"/>
      <c r="Y33" s="236"/>
      <c r="Z33" s="236"/>
      <c r="AA33" s="236"/>
      <c r="AB33" s="236"/>
      <c r="AC33" s="236"/>
      <c r="AD33" s="236"/>
      <c r="AE33" s="236"/>
      <c r="AF33" s="236"/>
      <c r="AG33" s="236"/>
      <c r="AH33" s="236"/>
      <c r="AI33" s="29"/>
      <c r="AJ33" s="29"/>
      <c r="AK33" s="29"/>
      <c r="AL33" s="29"/>
      <c r="AM33" s="49"/>
    </row>
    <row r="34" spans="1:39" ht="11.25" customHeight="1">
      <c r="A34" s="60"/>
      <c r="B34" s="44"/>
      <c r="C34" s="236"/>
      <c r="D34" s="236"/>
      <c r="E34" s="236"/>
      <c r="F34" s="236"/>
      <c r="G34" s="236"/>
      <c r="H34" s="236"/>
      <c r="I34" s="236"/>
      <c r="J34" s="330"/>
      <c r="K34" s="330"/>
      <c r="L34" s="330"/>
      <c r="M34" s="330"/>
      <c r="N34" s="330"/>
      <c r="O34" s="330"/>
      <c r="P34" s="330"/>
      <c r="Q34" s="330"/>
      <c r="R34" s="236"/>
      <c r="S34" s="236"/>
      <c r="T34" s="236"/>
      <c r="U34" s="236"/>
      <c r="V34" s="236"/>
      <c r="W34" s="236"/>
      <c r="X34" s="236"/>
      <c r="Y34" s="236"/>
      <c r="Z34" s="236"/>
      <c r="AA34" s="236"/>
      <c r="AB34" s="236"/>
      <c r="AC34" s="236"/>
      <c r="AD34" s="236"/>
      <c r="AE34" s="236"/>
      <c r="AF34" s="236"/>
      <c r="AG34" s="236"/>
      <c r="AH34" s="236"/>
      <c r="AI34" s="47"/>
      <c r="AJ34" s="47"/>
      <c r="AK34" s="47"/>
      <c r="AL34" s="47"/>
      <c r="AM34" s="66"/>
    </row>
    <row r="35" spans="1:39" ht="11.25" customHeight="1">
      <c r="A35" s="60"/>
      <c r="B35" s="67"/>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66"/>
    </row>
    <row r="36" spans="1:39" ht="11.25" customHeight="1">
      <c r="A36" s="60"/>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66"/>
    </row>
    <row r="37" spans="1:39" ht="11.25" customHeight="1">
      <c r="A37" s="60"/>
      <c r="B37" s="24"/>
      <c r="C37" s="236" t="s">
        <v>85</v>
      </c>
      <c r="D37" s="236"/>
      <c r="E37" s="236"/>
      <c r="F37" s="236"/>
      <c r="G37" s="236"/>
      <c r="H37" s="236"/>
      <c r="I37" s="313" t="s">
        <v>84</v>
      </c>
      <c r="J37" s="313"/>
      <c r="K37" s="318" t="s">
        <v>226</v>
      </c>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9"/>
    </row>
    <row r="38" spans="1:39" ht="11.25" customHeight="1">
      <c r="A38" s="60"/>
      <c r="B38" s="24"/>
      <c r="C38" s="236"/>
      <c r="D38" s="236"/>
      <c r="E38" s="236"/>
      <c r="F38" s="236"/>
      <c r="G38" s="236"/>
      <c r="H38" s="236"/>
      <c r="I38" s="313"/>
      <c r="J38" s="313"/>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9"/>
    </row>
    <row r="39" spans="1:39" ht="11.25" customHeight="1">
      <c r="A39" s="60"/>
      <c r="B39" s="24"/>
      <c r="C39" s="24"/>
      <c r="D39" s="24"/>
      <c r="E39" s="24"/>
      <c r="F39" s="24"/>
      <c r="G39" s="24"/>
      <c r="H39" s="24"/>
      <c r="I39" s="24"/>
      <c r="J39" s="24"/>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9"/>
    </row>
    <row r="40" spans="1:39" ht="11.25" customHeight="1">
      <c r="A40" s="60"/>
      <c r="B40" s="24"/>
      <c r="C40" s="24"/>
      <c r="D40" s="24"/>
      <c r="E40" s="24"/>
      <c r="F40" s="24"/>
      <c r="G40" s="24"/>
      <c r="H40" s="24"/>
      <c r="I40" s="24"/>
      <c r="J40" s="24"/>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9"/>
    </row>
    <row r="41" spans="1:39" ht="11.25" customHeight="1">
      <c r="A41" s="60"/>
      <c r="B41" s="333" t="s">
        <v>86</v>
      </c>
      <c r="C41" s="333"/>
      <c r="D41" s="333"/>
      <c r="E41" s="333"/>
      <c r="F41" s="333"/>
      <c r="G41" s="333"/>
      <c r="H41" s="333"/>
      <c r="I41" s="24"/>
      <c r="J41" s="24"/>
      <c r="K41" s="72"/>
      <c r="L41" s="72"/>
      <c r="M41" s="72"/>
      <c r="N41" s="72"/>
      <c r="P41" s="333" t="s">
        <v>87</v>
      </c>
      <c r="Q41" s="333"/>
      <c r="R41" s="333"/>
      <c r="S41" s="333"/>
      <c r="T41" s="333"/>
      <c r="U41" s="333"/>
      <c r="X41" s="75"/>
      <c r="Y41" s="72"/>
      <c r="Z41" s="72"/>
      <c r="AA41" s="72"/>
      <c r="AB41" s="72"/>
      <c r="AC41" s="72"/>
      <c r="AD41" s="72"/>
      <c r="AE41" s="72"/>
      <c r="AF41" s="72"/>
      <c r="AG41" s="72"/>
      <c r="AH41" s="72"/>
      <c r="AI41" s="72"/>
      <c r="AJ41" s="72"/>
      <c r="AK41" s="72"/>
      <c r="AL41" s="72"/>
      <c r="AM41" s="73"/>
    </row>
    <row r="42" spans="1:39" ht="11.25" customHeight="1">
      <c r="A42" s="60"/>
      <c r="B42" s="333"/>
      <c r="C42" s="333"/>
      <c r="D42" s="333"/>
      <c r="E42" s="333"/>
      <c r="F42" s="333"/>
      <c r="G42" s="333"/>
      <c r="H42" s="333"/>
      <c r="I42" s="24"/>
      <c r="J42" s="24"/>
      <c r="K42" s="24"/>
      <c r="L42" s="24"/>
      <c r="M42" s="24"/>
      <c r="N42" s="24"/>
      <c r="O42" s="75"/>
      <c r="P42" s="333"/>
      <c r="Q42" s="333"/>
      <c r="R42" s="333"/>
      <c r="S42" s="333"/>
      <c r="T42" s="333"/>
      <c r="U42" s="333"/>
      <c r="V42" s="75"/>
      <c r="W42" s="75"/>
      <c r="X42" s="75"/>
      <c r="Y42" s="24"/>
      <c r="Z42" s="24"/>
      <c r="AA42" s="24"/>
      <c r="AB42" s="24"/>
      <c r="AC42" s="24"/>
      <c r="AD42" s="24"/>
      <c r="AE42" s="24"/>
      <c r="AF42" s="24"/>
      <c r="AG42" s="24"/>
      <c r="AH42" s="24"/>
      <c r="AI42" s="24"/>
      <c r="AJ42" s="24"/>
      <c r="AK42" s="24"/>
      <c r="AL42" s="24"/>
      <c r="AM42" s="66"/>
    </row>
    <row r="43" spans="1:39" ht="11.25" customHeight="1">
      <c r="A43" s="324"/>
      <c r="B43" s="325"/>
      <c r="C43" s="326" t="s">
        <v>88</v>
      </c>
      <c r="D43" s="326"/>
      <c r="E43" s="326"/>
      <c r="F43" s="326"/>
      <c r="G43" s="326"/>
      <c r="H43" s="326"/>
      <c r="I43" s="326"/>
      <c r="J43" s="326"/>
      <c r="K43" s="326"/>
      <c r="L43" s="326"/>
      <c r="M43" s="326"/>
      <c r="N43" s="326"/>
      <c r="O43" s="326"/>
      <c r="P43" s="112"/>
      <c r="Q43" s="112"/>
      <c r="R43" s="335" t="s">
        <v>183</v>
      </c>
      <c r="S43" s="335"/>
      <c r="T43" s="335"/>
      <c r="U43" s="335"/>
      <c r="V43" s="335"/>
      <c r="W43" s="113"/>
      <c r="X43" s="114"/>
      <c r="Y43" s="304" t="s">
        <v>97</v>
      </c>
      <c r="Z43" s="304"/>
      <c r="AA43" s="304"/>
      <c r="AB43" s="304"/>
      <c r="AC43" s="304"/>
      <c r="AD43" s="304"/>
      <c r="AE43" s="304"/>
      <c r="AF43" s="113"/>
      <c r="AG43" s="115"/>
      <c r="AH43" s="304" t="s">
        <v>98</v>
      </c>
      <c r="AI43" s="304"/>
      <c r="AJ43" s="304"/>
      <c r="AK43" s="304"/>
      <c r="AL43" s="304"/>
      <c r="AM43" s="305"/>
    </row>
    <row r="44" spans="1:39" ht="11.25" customHeight="1">
      <c r="A44" s="324"/>
      <c r="B44" s="325"/>
      <c r="C44" s="326"/>
      <c r="D44" s="326"/>
      <c r="E44" s="326"/>
      <c r="F44" s="326"/>
      <c r="G44" s="326"/>
      <c r="H44" s="326"/>
      <c r="I44" s="326"/>
      <c r="J44" s="326"/>
      <c r="K44" s="326"/>
      <c r="L44" s="326"/>
      <c r="M44" s="326"/>
      <c r="N44" s="326"/>
      <c r="O44" s="326"/>
      <c r="P44" s="112"/>
      <c r="Q44" s="112"/>
      <c r="R44" s="335"/>
      <c r="S44" s="335"/>
      <c r="T44" s="335"/>
      <c r="U44" s="335"/>
      <c r="V44" s="335"/>
      <c r="W44" s="113"/>
      <c r="X44" s="114"/>
      <c r="Y44" s="304"/>
      <c r="Z44" s="304"/>
      <c r="AA44" s="304"/>
      <c r="AB44" s="304"/>
      <c r="AC44" s="304"/>
      <c r="AD44" s="304"/>
      <c r="AE44" s="304"/>
      <c r="AF44" s="113"/>
      <c r="AG44" s="114"/>
      <c r="AH44" s="304"/>
      <c r="AI44" s="304"/>
      <c r="AJ44" s="304"/>
      <c r="AK44" s="304"/>
      <c r="AL44" s="304"/>
      <c r="AM44" s="305"/>
    </row>
    <row r="45" spans="1:39" ht="11.25" customHeight="1">
      <c r="A45" s="324"/>
      <c r="B45" s="325"/>
      <c r="C45" s="304" t="s">
        <v>89</v>
      </c>
      <c r="D45" s="304"/>
      <c r="E45" s="304"/>
      <c r="F45" s="304"/>
      <c r="G45" s="304"/>
      <c r="H45" s="304"/>
      <c r="I45" s="304"/>
      <c r="J45" s="304"/>
      <c r="K45" s="304"/>
      <c r="L45" s="304"/>
      <c r="M45" s="304"/>
      <c r="N45" s="304"/>
      <c r="O45" s="304"/>
      <c r="P45" s="112"/>
      <c r="Q45" s="112"/>
      <c r="R45" s="335" t="s">
        <v>184</v>
      </c>
      <c r="S45" s="335"/>
      <c r="T45" s="335"/>
      <c r="U45" s="335"/>
      <c r="V45" s="335"/>
      <c r="W45" s="113"/>
      <c r="X45" s="113"/>
      <c r="Y45" s="304" t="s">
        <v>97</v>
      </c>
      <c r="Z45" s="304"/>
      <c r="AA45" s="304"/>
      <c r="AB45" s="304"/>
      <c r="AC45" s="304"/>
      <c r="AD45" s="304"/>
      <c r="AE45" s="304"/>
      <c r="AF45" s="113"/>
      <c r="AG45" s="114"/>
      <c r="AH45" s="304" t="s">
        <v>98</v>
      </c>
      <c r="AI45" s="304"/>
      <c r="AJ45" s="304"/>
      <c r="AK45" s="304"/>
      <c r="AL45" s="304"/>
      <c r="AM45" s="305"/>
    </row>
    <row r="46" spans="1:39" ht="11.25" customHeight="1">
      <c r="A46" s="324"/>
      <c r="B46" s="325"/>
      <c r="C46" s="304"/>
      <c r="D46" s="304"/>
      <c r="E46" s="304"/>
      <c r="F46" s="304"/>
      <c r="G46" s="304"/>
      <c r="H46" s="304"/>
      <c r="I46" s="304"/>
      <c r="J46" s="304"/>
      <c r="K46" s="304"/>
      <c r="L46" s="304"/>
      <c r="M46" s="304"/>
      <c r="N46" s="304"/>
      <c r="O46" s="304"/>
      <c r="P46" s="112"/>
      <c r="Q46" s="112"/>
      <c r="R46" s="335"/>
      <c r="S46" s="335"/>
      <c r="T46" s="335"/>
      <c r="U46" s="335"/>
      <c r="V46" s="335"/>
      <c r="W46" s="113"/>
      <c r="X46" s="113"/>
      <c r="Y46" s="304"/>
      <c r="Z46" s="304"/>
      <c r="AA46" s="304"/>
      <c r="AB46" s="304"/>
      <c r="AC46" s="304"/>
      <c r="AD46" s="304"/>
      <c r="AE46" s="304"/>
      <c r="AF46" s="113"/>
      <c r="AG46" s="114"/>
      <c r="AH46" s="304"/>
      <c r="AI46" s="304"/>
      <c r="AJ46" s="304"/>
      <c r="AK46" s="304"/>
      <c r="AL46" s="304"/>
      <c r="AM46" s="305"/>
    </row>
    <row r="47" spans="1:39" ht="11.25" customHeight="1">
      <c r="A47" s="324"/>
      <c r="B47" s="325"/>
      <c r="C47" s="304" t="s">
        <v>90</v>
      </c>
      <c r="D47" s="304"/>
      <c r="E47" s="304"/>
      <c r="F47" s="304"/>
      <c r="G47" s="304"/>
      <c r="H47" s="304"/>
      <c r="I47" s="304"/>
      <c r="J47" s="304"/>
      <c r="K47" s="304"/>
      <c r="L47" s="304"/>
      <c r="M47" s="304"/>
      <c r="N47" s="304"/>
      <c r="O47" s="304"/>
      <c r="P47" s="112"/>
      <c r="Q47" s="112"/>
      <c r="R47" s="335" t="s">
        <v>184</v>
      </c>
      <c r="S47" s="335"/>
      <c r="T47" s="335"/>
      <c r="U47" s="335"/>
      <c r="V47" s="335"/>
      <c r="W47" s="113"/>
      <c r="X47" s="113"/>
      <c r="Y47" s="304" t="s">
        <v>97</v>
      </c>
      <c r="Z47" s="304"/>
      <c r="AA47" s="304"/>
      <c r="AB47" s="304"/>
      <c r="AC47" s="304"/>
      <c r="AD47" s="304"/>
      <c r="AE47" s="304"/>
      <c r="AF47" s="113"/>
      <c r="AG47" s="114"/>
      <c r="AH47" s="304" t="s">
        <v>98</v>
      </c>
      <c r="AI47" s="304"/>
      <c r="AJ47" s="304"/>
      <c r="AK47" s="304"/>
      <c r="AL47" s="304"/>
      <c r="AM47" s="305"/>
    </row>
    <row r="48" spans="1:39" ht="11.25" customHeight="1">
      <c r="A48" s="324"/>
      <c r="B48" s="325"/>
      <c r="C48" s="304"/>
      <c r="D48" s="304"/>
      <c r="E48" s="304"/>
      <c r="F48" s="304"/>
      <c r="G48" s="304"/>
      <c r="H48" s="304"/>
      <c r="I48" s="304"/>
      <c r="J48" s="304"/>
      <c r="K48" s="304"/>
      <c r="L48" s="304"/>
      <c r="M48" s="304"/>
      <c r="N48" s="304"/>
      <c r="O48" s="304"/>
      <c r="P48" s="112"/>
      <c r="Q48" s="112"/>
      <c r="R48" s="335"/>
      <c r="S48" s="335"/>
      <c r="T48" s="335"/>
      <c r="U48" s="335"/>
      <c r="V48" s="335"/>
      <c r="W48" s="113"/>
      <c r="X48" s="113"/>
      <c r="Y48" s="304"/>
      <c r="Z48" s="304"/>
      <c r="AA48" s="304"/>
      <c r="AB48" s="304"/>
      <c r="AC48" s="304"/>
      <c r="AD48" s="304"/>
      <c r="AE48" s="304"/>
      <c r="AF48" s="113"/>
      <c r="AG48" s="114"/>
      <c r="AH48" s="304"/>
      <c r="AI48" s="304"/>
      <c r="AJ48" s="304"/>
      <c r="AK48" s="304"/>
      <c r="AL48" s="304"/>
      <c r="AM48" s="305"/>
    </row>
    <row r="49" spans="1:39" ht="11.25" customHeight="1">
      <c r="A49" s="324"/>
      <c r="B49" s="325"/>
      <c r="C49" s="304" t="s">
        <v>91</v>
      </c>
      <c r="D49" s="304"/>
      <c r="E49" s="304"/>
      <c r="F49" s="304"/>
      <c r="G49" s="304"/>
      <c r="H49" s="304"/>
      <c r="I49" s="304"/>
      <c r="J49" s="304"/>
      <c r="K49" s="304"/>
      <c r="L49" s="304"/>
      <c r="M49" s="304"/>
      <c r="N49" s="304"/>
      <c r="O49" s="304"/>
      <c r="P49" s="112"/>
      <c r="Q49" s="112"/>
      <c r="R49" s="335" t="s">
        <v>184</v>
      </c>
      <c r="S49" s="335"/>
      <c r="T49" s="335"/>
      <c r="U49" s="335"/>
      <c r="V49" s="335"/>
      <c r="W49" s="113"/>
      <c r="X49" s="113"/>
      <c r="Y49" s="304" t="s">
        <v>97</v>
      </c>
      <c r="Z49" s="304"/>
      <c r="AA49" s="304"/>
      <c r="AB49" s="304"/>
      <c r="AC49" s="304"/>
      <c r="AD49" s="304"/>
      <c r="AE49" s="304"/>
      <c r="AF49" s="113"/>
      <c r="AG49" s="114"/>
      <c r="AH49" s="304" t="s">
        <v>98</v>
      </c>
      <c r="AI49" s="304"/>
      <c r="AJ49" s="304"/>
      <c r="AK49" s="304"/>
      <c r="AL49" s="304"/>
      <c r="AM49" s="305"/>
    </row>
    <row r="50" spans="1:39" ht="11.25" customHeight="1">
      <c r="A50" s="324"/>
      <c r="B50" s="325"/>
      <c r="C50" s="304"/>
      <c r="D50" s="304"/>
      <c r="E50" s="304"/>
      <c r="F50" s="304"/>
      <c r="G50" s="304"/>
      <c r="H50" s="304"/>
      <c r="I50" s="304"/>
      <c r="J50" s="304"/>
      <c r="K50" s="304"/>
      <c r="L50" s="304"/>
      <c r="M50" s="304"/>
      <c r="N50" s="304"/>
      <c r="O50" s="304"/>
      <c r="P50" s="112"/>
      <c r="Q50" s="112"/>
      <c r="R50" s="335"/>
      <c r="S50" s="335"/>
      <c r="T50" s="335"/>
      <c r="U50" s="335"/>
      <c r="V50" s="335"/>
      <c r="W50" s="113"/>
      <c r="X50" s="113"/>
      <c r="Y50" s="304"/>
      <c r="Z50" s="304"/>
      <c r="AA50" s="304"/>
      <c r="AB50" s="304"/>
      <c r="AC50" s="304"/>
      <c r="AD50" s="304"/>
      <c r="AE50" s="304"/>
      <c r="AF50" s="113"/>
      <c r="AG50" s="114"/>
      <c r="AH50" s="304"/>
      <c r="AI50" s="304"/>
      <c r="AJ50" s="304"/>
      <c r="AK50" s="304"/>
      <c r="AL50" s="304"/>
      <c r="AM50" s="305"/>
    </row>
    <row r="51" spans="1:39" ht="11.25" customHeight="1">
      <c r="A51" s="324"/>
      <c r="B51" s="325"/>
      <c r="C51" s="304" t="s">
        <v>92</v>
      </c>
      <c r="D51" s="304"/>
      <c r="E51" s="304"/>
      <c r="F51" s="304"/>
      <c r="G51" s="304"/>
      <c r="H51" s="304"/>
      <c r="I51" s="304"/>
      <c r="J51" s="304"/>
      <c r="K51" s="304"/>
      <c r="L51" s="304"/>
      <c r="M51" s="304"/>
      <c r="N51" s="304"/>
      <c r="O51" s="304"/>
      <c r="P51" s="114"/>
      <c r="Q51" s="114"/>
      <c r="R51" s="335" t="s">
        <v>184</v>
      </c>
      <c r="S51" s="335"/>
      <c r="T51" s="335"/>
      <c r="U51" s="335"/>
      <c r="V51" s="335"/>
      <c r="W51" s="113"/>
      <c r="X51" s="113"/>
      <c r="Y51" s="304" t="s">
        <v>97</v>
      </c>
      <c r="Z51" s="304"/>
      <c r="AA51" s="304"/>
      <c r="AB51" s="304"/>
      <c r="AC51" s="304"/>
      <c r="AD51" s="304"/>
      <c r="AE51" s="304"/>
      <c r="AF51" s="113"/>
      <c r="AG51" s="114"/>
      <c r="AH51" s="304" t="s">
        <v>98</v>
      </c>
      <c r="AI51" s="304"/>
      <c r="AJ51" s="304"/>
      <c r="AK51" s="304"/>
      <c r="AL51" s="304"/>
      <c r="AM51" s="305"/>
    </row>
    <row r="52" spans="1:39" ht="11.25" customHeight="1">
      <c r="A52" s="324"/>
      <c r="B52" s="325"/>
      <c r="C52" s="304"/>
      <c r="D52" s="304"/>
      <c r="E52" s="304"/>
      <c r="F52" s="304"/>
      <c r="G52" s="304"/>
      <c r="H52" s="304"/>
      <c r="I52" s="304"/>
      <c r="J52" s="304"/>
      <c r="K52" s="304"/>
      <c r="L52" s="304"/>
      <c r="M52" s="304"/>
      <c r="N52" s="304"/>
      <c r="O52" s="304"/>
      <c r="P52" s="114"/>
      <c r="Q52" s="114"/>
      <c r="R52" s="335"/>
      <c r="S52" s="335"/>
      <c r="T52" s="335"/>
      <c r="U52" s="335"/>
      <c r="V52" s="335"/>
      <c r="W52" s="113"/>
      <c r="X52" s="113"/>
      <c r="Y52" s="304"/>
      <c r="Z52" s="304"/>
      <c r="AA52" s="304"/>
      <c r="AB52" s="304"/>
      <c r="AC52" s="304"/>
      <c r="AD52" s="304"/>
      <c r="AE52" s="304"/>
      <c r="AF52" s="113"/>
      <c r="AG52" s="114"/>
      <c r="AH52" s="304"/>
      <c r="AI52" s="304"/>
      <c r="AJ52" s="304"/>
      <c r="AK52" s="304"/>
      <c r="AL52" s="304"/>
      <c r="AM52" s="305"/>
    </row>
    <row r="53" spans="1:39" ht="11.25" customHeight="1">
      <c r="A53" s="324"/>
      <c r="B53" s="325"/>
      <c r="C53" s="334" t="s">
        <v>93</v>
      </c>
      <c r="D53" s="334"/>
      <c r="E53" s="334"/>
      <c r="F53" s="334"/>
      <c r="G53" s="334"/>
      <c r="H53" s="334"/>
      <c r="I53" s="334"/>
      <c r="J53" s="334"/>
      <c r="K53" s="334"/>
      <c r="L53" s="334"/>
      <c r="M53" s="334"/>
      <c r="N53" s="334"/>
      <c r="O53" s="334"/>
      <c r="P53" s="116"/>
      <c r="Q53" s="116"/>
      <c r="R53" s="335" t="s">
        <v>184</v>
      </c>
      <c r="S53" s="335"/>
      <c r="T53" s="335"/>
      <c r="U53" s="335"/>
      <c r="V53" s="335"/>
      <c r="W53" s="113"/>
      <c r="X53" s="113"/>
      <c r="Y53" s="304" t="s">
        <v>97</v>
      </c>
      <c r="Z53" s="304"/>
      <c r="AA53" s="304"/>
      <c r="AB53" s="304"/>
      <c r="AC53" s="304"/>
      <c r="AD53" s="304"/>
      <c r="AE53" s="304"/>
      <c r="AF53" s="113"/>
      <c r="AG53" s="114"/>
      <c r="AH53" s="304" t="s">
        <v>98</v>
      </c>
      <c r="AI53" s="304"/>
      <c r="AJ53" s="304"/>
      <c r="AK53" s="304"/>
      <c r="AL53" s="304"/>
      <c r="AM53" s="305"/>
    </row>
    <row r="54" spans="1:39" ht="11.25" customHeight="1">
      <c r="A54" s="324"/>
      <c r="B54" s="325"/>
      <c r="C54" s="334"/>
      <c r="D54" s="334"/>
      <c r="E54" s="334"/>
      <c r="F54" s="334"/>
      <c r="G54" s="334"/>
      <c r="H54" s="334"/>
      <c r="I54" s="334"/>
      <c r="J54" s="334"/>
      <c r="K54" s="334"/>
      <c r="L54" s="334"/>
      <c r="M54" s="334"/>
      <c r="N54" s="334"/>
      <c r="O54" s="334"/>
      <c r="P54" s="116"/>
      <c r="Q54" s="116"/>
      <c r="R54" s="335"/>
      <c r="S54" s="335"/>
      <c r="T54" s="335"/>
      <c r="U54" s="335"/>
      <c r="V54" s="335"/>
      <c r="W54" s="113"/>
      <c r="X54" s="113"/>
      <c r="Y54" s="304"/>
      <c r="Z54" s="304"/>
      <c r="AA54" s="304"/>
      <c r="AB54" s="304"/>
      <c r="AC54" s="304"/>
      <c r="AD54" s="304"/>
      <c r="AE54" s="304"/>
      <c r="AF54" s="113"/>
      <c r="AG54" s="114"/>
      <c r="AH54" s="304"/>
      <c r="AI54" s="304"/>
      <c r="AJ54" s="304"/>
      <c r="AK54" s="304"/>
      <c r="AL54" s="304"/>
      <c r="AM54" s="305"/>
    </row>
    <row r="55" spans="1:39" ht="11.25" customHeight="1">
      <c r="A55" s="324"/>
      <c r="B55" s="325"/>
      <c r="C55" s="334" t="s">
        <v>94</v>
      </c>
      <c r="D55" s="334"/>
      <c r="E55" s="334"/>
      <c r="F55" s="334"/>
      <c r="G55" s="334"/>
      <c r="H55" s="334"/>
      <c r="I55" s="334"/>
      <c r="J55" s="334"/>
      <c r="K55" s="334"/>
      <c r="L55" s="334"/>
      <c r="M55" s="334"/>
      <c r="N55" s="334"/>
      <c r="O55" s="334"/>
      <c r="P55" s="116"/>
      <c r="Q55" s="116"/>
      <c r="R55" s="335" t="s">
        <v>184</v>
      </c>
      <c r="S55" s="335"/>
      <c r="T55" s="335"/>
      <c r="U55" s="335"/>
      <c r="V55" s="335"/>
      <c r="W55" s="113"/>
      <c r="X55" s="113"/>
      <c r="Y55" s="304" t="s">
        <v>97</v>
      </c>
      <c r="Z55" s="304"/>
      <c r="AA55" s="304"/>
      <c r="AB55" s="304"/>
      <c r="AC55" s="304"/>
      <c r="AD55" s="304"/>
      <c r="AE55" s="304"/>
      <c r="AF55" s="113"/>
      <c r="AG55" s="114"/>
      <c r="AH55" s="304" t="s">
        <v>98</v>
      </c>
      <c r="AI55" s="304"/>
      <c r="AJ55" s="304"/>
      <c r="AK55" s="304"/>
      <c r="AL55" s="304"/>
      <c r="AM55" s="305"/>
    </row>
    <row r="56" spans="1:39" ht="11.25" customHeight="1">
      <c r="A56" s="324"/>
      <c r="B56" s="325"/>
      <c r="C56" s="334"/>
      <c r="D56" s="334"/>
      <c r="E56" s="334"/>
      <c r="F56" s="334"/>
      <c r="G56" s="334"/>
      <c r="H56" s="334"/>
      <c r="I56" s="334"/>
      <c r="J56" s="334"/>
      <c r="K56" s="334"/>
      <c r="L56" s="334"/>
      <c r="M56" s="334"/>
      <c r="N56" s="334"/>
      <c r="O56" s="334"/>
      <c r="P56" s="116"/>
      <c r="Q56" s="116"/>
      <c r="R56" s="335"/>
      <c r="S56" s="335"/>
      <c r="T56" s="335"/>
      <c r="U56" s="335"/>
      <c r="V56" s="335"/>
      <c r="W56" s="113"/>
      <c r="X56" s="113"/>
      <c r="Y56" s="304"/>
      <c r="Z56" s="304"/>
      <c r="AA56" s="304"/>
      <c r="AB56" s="304"/>
      <c r="AC56" s="304"/>
      <c r="AD56" s="304"/>
      <c r="AE56" s="304"/>
      <c r="AF56" s="113"/>
      <c r="AG56" s="114"/>
      <c r="AH56" s="304"/>
      <c r="AI56" s="304"/>
      <c r="AJ56" s="304"/>
      <c r="AK56" s="304"/>
      <c r="AL56" s="304"/>
      <c r="AM56" s="305"/>
    </row>
    <row r="57" spans="1:39" ht="11.25" customHeight="1">
      <c r="A57" s="117"/>
      <c r="B57" s="325" t="s">
        <v>95</v>
      </c>
      <c r="C57" s="304"/>
      <c r="D57" s="304"/>
      <c r="E57" s="304"/>
      <c r="F57" s="304"/>
      <c r="G57" s="304"/>
      <c r="H57" s="304"/>
      <c r="I57" s="304"/>
      <c r="J57" s="304"/>
      <c r="K57" s="304"/>
      <c r="L57" s="304"/>
      <c r="M57" s="304"/>
      <c r="N57" s="304"/>
      <c r="O57" s="325" t="s">
        <v>96</v>
      </c>
      <c r="P57" s="114"/>
      <c r="Q57" s="114"/>
      <c r="R57" s="114"/>
      <c r="S57" s="115"/>
      <c r="T57" s="112"/>
      <c r="U57" s="113"/>
      <c r="V57" s="113"/>
      <c r="W57" s="113"/>
      <c r="X57" s="113"/>
      <c r="Y57" s="113"/>
      <c r="Z57" s="113"/>
      <c r="AA57" s="113"/>
      <c r="AB57" s="113"/>
      <c r="AC57" s="113"/>
      <c r="AD57" s="113"/>
      <c r="AE57" s="113"/>
      <c r="AF57" s="113"/>
      <c r="AG57" s="113"/>
      <c r="AH57" s="113"/>
      <c r="AI57" s="113"/>
      <c r="AJ57" s="113"/>
      <c r="AK57" s="113"/>
      <c r="AL57" s="113"/>
      <c r="AM57" s="118"/>
    </row>
    <row r="58" spans="1:39" ht="11.25" customHeight="1">
      <c r="A58" s="117"/>
      <c r="B58" s="325"/>
      <c r="C58" s="304"/>
      <c r="D58" s="304"/>
      <c r="E58" s="304"/>
      <c r="F58" s="304"/>
      <c r="G58" s="304"/>
      <c r="H58" s="304"/>
      <c r="I58" s="304"/>
      <c r="J58" s="304"/>
      <c r="K58" s="304"/>
      <c r="L58" s="304"/>
      <c r="M58" s="304"/>
      <c r="N58" s="304"/>
      <c r="O58" s="325"/>
      <c r="P58" s="114"/>
      <c r="Q58" s="114"/>
      <c r="R58" s="114"/>
      <c r="S58" s="115"/>
      <c r="T58" s="113"/>
      <c r="U58" s="113"/>
      <c r="V58" s="113"/>
      <c r="W58" s="113"/>
      <c r="X58" s="113"/>
      <c r="Y58" s="113"/>
      <c r="Z58" s="113"/>
      <c r="AA58" s="113"/>
      <c r="AB58" s="113"/>
      <c r="AC58" s="113"/>
      <c r="AD58" s="113"/>
      <c r="AE58" s="113"/>
      <c r="AF58" s="113"/>
      <c r="AG58" s="113"/>
      <c r="AH58" s="113"/>
      <c r="AI58" s="113"/>
      <c r="AJ58" s="113"/>
      <c r="AK58" s="113"/>
      <c r="AL58" s="113"/>
      <c r="AM58" s="118"/>
    </row>
    <row r="59" spans="1:39" ht="11.25" customHeight="1">
      <c r="A59" s="60"/>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66"/>
    </row>
    <row r="60" spans="1:39" ht="11.25" customHeight="1">
      <c r="A60" s="60"/>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66"/>
    </row>
    <row r="61" spans="1:39" ht="11.25" customHeight="1">
      <c r="A61" s="60"/>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66"/>
    </row>
    <row r="62" spans="1:39" ht="11.25" customHeight="1">
      <c r="A62" s="60"/>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66"/>
    </row>
    <row r="63" spans="1:39" ht="11.25" customHeight="1">
      <c r="A63" s="60"/>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66"/>
    </row>
    <row r="64" spans="1:39" ht="11.25" customHeight="1">
      <c r="A64" s="60"/>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66"/>
    </row>
    <row r="65" spans="1:39" ht="11.25" customHeight="1">
      <c r="A65" s="60"/>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66"/>
    </row>
    <row r="66" spans="1:39" ht="11.25" customHeight="1">
      <c r="A66" s="60"/>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66"/>
    </row>
    <row r="67" spans="1:39" ht="11.25" customHeight="1">
      <c r="A67" s="60"/>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66"/>
    </row>
    <row r="68" spans="1:39" ht="11.25" customHeight="1">
      <c r="A68" s="60"/>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66"/>
    </row>
    <row r="69" spans="1:39" ht="11.25" customHeight="1">
      <c r="A69" s="60"/>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66"/>
    </row>
    <row r="70" spans="1:39" ht="11.25" customHeight="1">
      <c r="A70" s="60"/>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66"/>
    </row>
    <row r="71" spans="1:39" ht="11.25" customHeight="1">
      <c r="A71" s="68"/>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69"/>
    </row>
    <row r="72" spans="1:39" ht="11.25" customHeight="1">
      <c r="N72" s="286" t="s">
        <v>12</v>
      </c>
      <c r="O72" s="287"/>
      <c r="P72" s="287"/>
      <c r="Q72" s="287"/>
      <c r="R72" s="287"/>
      <c r="S72" s="287"/>
      <c r="T72" s="287"/>
      <c r="U72" s="287"/>
      <c r="V72" s="287"/>
      <c r="W72" s="287"/>
      <c r="X72" s="287"/>
      <c r="Y72" s="287"/>
      <c r="Z72" s="287"/>
      <c r="AA72" s="287"/>
      <c r="AB72" s="287"/>
      <c r="AC72" s="287"/>
      <c r="AD72" s="287"/>
      <c r="AE72" s="287"/>
      <c r="AF72" s="287"/>
      <c r="AG72" s="287"/>
      <c r="AH72" s="287"/>
      <c r="AI72" s="287"/>
      <c r="AJ72" s="287"/>
      <c r="AK72" s="287"/>
      <c r="AL72" s="287"/>
      <c r="AM72" s="288"/>
    </row>
    <row r="73" spans="1:39" ht="15" customHeight="1">
      <c r="N73" s="289"/>
      <c r="O73" s="290"/>
      <c r="P73" s="290"/>
      <c r="Q73" s="290"/>
      <c r="R73" s="290"/>
      <c r="S73" s="290"/>
      <c r="T73" s="290"/>
      <c r="U73" s="290"/>
      <c r="V73" s="290"/>
      <c r="W73" s="290"/>
      <c r="X73" s="290"/>
      <c r="Y73" s="290"/>
      <c r="Z73" s="290"/>
      <c r="AA73" s="290"/>
      <c r="AB73" s="290"/>
      <c r="AC73" s="290"/>
      <c r="AD73" s="290"/>
      <c r="AE73" s="290"/>
      <c r="AF73" s="290"/>
      <c r="AG73" s="290"/>
      <c r="AH73" s="290"/>
      <c r="AI73" s="290"/>
      <c r="AJ73" s="290"/>
      <c r="AK73" s="290"/>
      <c r="AL73" s="290"/>
      <c r="AM73" s="291"/>
    </row>
    <row r="74" spans="1:39" ht="15" customHeight="1">
      <c r="A74" s="292" t="s">
        <v>99</v>
      </c>
      <c r="B74" s="292"/>
      <c r="C74" s="292"/>
      <c r="D74" s="292"/>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row>
    <row r="75" spans="1:39" ht="15" customHeight="1">
      <c r="A75" s="292"/>
      <c r="B75" s="292"/>
      <c r="C75" s="292"/>
      <c r="D75" s="292"/>
      <c r="E75" s="292"/>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row>
    <row r="76" spans="1:39" ht="15" customHeight="1">
      <c r="A76" s="355" t="s">
        <v>115</v>
      </c>
      <c r="B76" s="356"/>
      <c r="C76" s="356"/>
      <c r="D76" s="356"/>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6"/>
      <c r="AJ76" s="356"/>
      <c r="AK76" s="356"/>
      <c r="AL76" s="356"/>
      <c r="AM76" s="357"/>
    </row>
    <row r="77" spans="1:39" ht="15" customHeight="1">
      <c r="A77" s="358"/>
      <c r="B77" s="359"/>
      <c r="C77" s="359"/>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59"/>
      <c r="AL77" s="359"/>
      <c r="AM77" s="360"/>
    </row>
    <row r="78" spans="1:39" ht="15" customHeight="1">
      <c r="A78" s="79" t="s">
        <v>100</v>
      </c>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1"/>
    </row>
    <row r="79" spans="1:39" ht="15" customHeight="1">
      <c r="A79" s="82"/>
      <c r="B79" s="336" t="s">
        <v>151</v>
      </c>
      <c r="C79" s="336"/>
      <c r="D79" s="336"/>
      <c r="E79" s="338"/>
      <c r="F79" s="338"/>
      <c r="G79" s="336" t="s">
        <v>152</v>
      </c>
      <c r="H79" s="336"/>
      <c r="I79" s="338"/>
      <c r="J79" s="338"/>
      <c r="K79" s="336" t="s">
        <v>153</v>
      </c>
      <c r="L79" s="336"/>
      <c r="M79" s="338"/>
      <c r="N79" s="338"/>
      <c r="O79" s="336" t="s">
        <v>154</v>
      </c>
      <c r="P79" s="336"/>
      <c r="Q79" s="341" t="s">
        <v>155</v>
      </c>
      <c r="R79" s="341"/>
      <c r="S79" s="336" t="s">
        <v>151</v>
      </c>
      <c r="T79" s="336"/>
      <c r="U79" s="336"/>
      <c r="V79" s="338"/>
      <c r="W79" s="338"/>
      <c r="X79" s="336" t="s">
        <v>152</v>
      </c>
      <c r="Y79" s="336"/>
      <c r="Z79" s="338"/>
      <c r="AA79" s="338"/>
      <c r="AB79" s="336" t="s">
        <v>153</v>
      </c>
      <c r="AC79" s="336"/>
      <c r="AD79" s="338"/>
      <c r="AE79" s="338"/>
      <c r="AF79" s="338"/>
      <c r="AG79" s="336" t="s">
        <v>41</v>
      </c>
      <c r="AH79" s="336"/>
      <c r="AI79" s="83"/>
      <c r="AJ79" s="83"/>
      <c r="AK79" s="83"/>
      <c r="AL79" s="83"/>
      <c r="AM79" s="84"/>
    </row>
    <row r="80" spans="1:39" ht="15" customHeight="1">
      <c r="A80" s="82"/>
      <c r="B80" s="337"/>
      <c r="C80" s="337"/>
      <c r="D80" s="337"/>
      <c r="E80" s="339"/>
      <c r="F80" s="339"/>
      <c r="G80" s="337"/>
      <c r="H80" s="337"/>
      <c r="I80" s="339"/>
      <c r="J80" s="339"/>
      <c r="K80" s="337"/>
      <c r="L80" s="337"/>
      <c r="M80" s="339"/>
      <c r="N80" s="339"/>
      <c r="O80" s="337"/>
      <c r="P80" s="337"/>
      <c r="Q80" s="342"/>
      <c r="R80" s="342"/>
      <c r="S80" s="337"/>
      <c r="T80" s="337"/>
      <c r="U80" s="337"/>
      <c r="V80" s="339"/>
      <c r="W80" s="339"/>
      <c r="X80" s="337"/>
      <c r="Y80" s="337"/>
      <c r="Z80" s="339"/>
      <c r="AA80" s="339"/>
      <c r="AB80" s="337"/>
      <c r="AC80" s="337"/>
      <c r="AD80" s="339"/>
      <c r="AE80" s="339"/>
      <c r="AF80" s="339"/>
      <c r="AG80" s="337"/>
      <c r="AH80" s="337"/>
      <c r="AI80" s="83"/>
      <c r="AJ80" s="83"/>
      <c r="AK80" s="83"/>
      <c r="AL80" s="83"/>
      <c r="AM80" s="84"/>
    </row>
    <row r="81" spans="1:40" ht="15" customHeight="1">
      <c r="A81" s="82"/>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4"/>
    </row>
    <row r="82" spans="1:40" ht="15" customHeight="1">
      <c r="A82" s="123" t="s">
        <v>101</v>
      </c>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24"/>
    </row>
    <row r="83" spans="1:40" ht="15" customHeight="1">
      <c r="A83" s="125"/>
      <c r="B83" s="340"/>
      <c r="C83" s="340"/>
      <c r="D83" s="326" t="s">
        <v>102</v>
      </c>
      <c r="E83" s="326"/>
      <c r="F83" s="326"/>
      <c r="G83" s="326"/>
      <c r="H83" s="326"/>
      <c r="I83" s="326"/>
      <c r="J83" s="326"/>
      <c r="K83" s="326"/>
      <c r="L83" s="326"/>
      <c r="M83" s="119"/>
      <c r="N83" s="119"/>
      <c r="O83" s="340"/>
      <c r="P83" s="340"/>
      <c r="Q83" s="326" t="s">
        <v>103</v>
      </c>
      <c r="R83" s="326"/>
      <c r="S83" s="326"/>
      <c r="T83" s="326"/>
      <c r="U83" s="326"/>
      <c r="V83" s="326"/>
      <c r="W83" s="326"/>
      <c r="X83" s="326"/>
      <c r="Y83" s="112"/>
      <c r="Z83" s="340"/>
      <c r="AA83" s="340"/>
      <c r="AB83" s="326" t="s">
        <v>104</v>
      </c>
      <c r="AC83" s="326"/>
      <c r="AD83" s="326"/>
      <c r="AE83" s="326"/>
      <c r="AF83" s="326"/>
      <c r="AG83" s="326"/>
      <c r="AH83" s="326"/>
      <c r="AI83" s="326"/>
      <c r="AJ83" s="326"/>
      <c r="AK83" s="120"/>
      <c r="AL83" s="120"/>
      <c r="AM83" s="126"/>
    </row>
    <row r="84" spans="1:40" ht="15" customHeight="1">
      <c r="A84" s="125"/>
      <c r="B84" s="340"/>
      <c r="C84" s="340"/>
      <c r="D84" s="326"/>
      <c r="E84" s="326"/>
      <c r="F84" s="326"/>
      <c r="G84" s="326"/>
      <c r="H84" s="326"/>
      <c r="I84" s="326"/>
      <c r="J84" s="326"/>
      <c r="K84" s="326"/>
      <c r="L84" s="326"/>
      <c r="M84" s="119"/>
      <c r="N84" s="119"/>
      <c r="O84" s="340"/>
      <c r="P84" s="340"/>
      <c r="Q84" s="326"/>
      <c r="R84" s="326"/>
      <c r="S84" s="326"/>
      <c r="T84" s="326"/>
      <c r="U84" s="326"/>
      <c r="V84" s="326"/>
      <c r="W84" s="326"/>
      <c r="X84" s="326"/>
      <c r="Y84" s="119"/>
      <c r="Z84" s="340"/>
      <c r="AA84" s="340"/>
      <c r="AB84" s="326"/>
      <c r="AC84" s="326"/>
      <c r="AD84" s="326"/>
      <c r="AE84" s="326"/>
      <c r="AF84" s="326"/>
      <c r="AG84" s="326"/>
      <c r="AH84" s="326"/>
      <c r="AI84" s="326"/>
      <c r="AJ84" s="326"/>
      <c r="AK84" s="120"/>
      <c r="AL84" s="120"/>
      <c r="AM84" s="126"/>
    </row>
    <row r="85" spans="1:40" ht="15" customHeight="1">
      <c r="A85" s="125"/>
      <c r="B85" s="340"/>
      <c r="C85" s="340"/>
      <c r="D85" s="326" t="s">
        <v>105</v>
      </c>
      <c r="E85" s="326"/>
      <c r="F85" s="326"/>
      <c r="G85" s="326"/>
      <c r="H85" s="325" t="s">
        <v>106</v>
      </c>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5" t="s">
        <v>107</v>
      </c>
      <c r="AG85" s="120"/>
      <c r="AH85" s="120"/>
      <c r="AI85" s="120"/>
      <c r="AJ85" s="120"/>
      <c r="AK85" s="120"/>
      <c r="AL85" s="120"/>
      <c r="AM85" s="126"/>
    </row>
    <row r="86" spans="1:40" ht="15" customHeight="1">
      <c r="A86" s="125"/>
      <c r="B86" s="340"/>
      <c r="C86" s="340"/>
      <c r="D86" s="326"/>
      <c r="E86" s="326"/>
      <c r="F86" s="326"/>
      <c r="G86" s="326"/>
      <c r="H86" s="325"/>
      <c r="I86" s="326"/>
      <c r="J86" s="326"/>
      <c r="K86" s="326"/>
      <c r="L86" s="326"/>
      <c r="M86" s="326"/>
      <c r="N86" s="326"/>
      <c r="O86" s="326"/>
      <c r="P86" s="326"/>
      <c r="Q86" s="326"/>
      <c r="R86" s="326"/>
      <c r="S86" s="326"/>
      <c r="T86" s="326"/>
      <c r="U86" s="326"/>
      <c r="V86" s="326"/>
      <c r="W86" s="326"/>
      <c r="X86" s="326"/>
      <c r="Y86" s="326"/>
      <c r="Z86" s="326"/>
      <c r="AA86" s="326"/>
      <c r="AB86" s="326"/>
      <c r="AC86" s="326"/>
      <c r="AD86" s="326"/>
      <c r="AE86" s="326"/>
      <c r="AF86" s="325"/>
      <c r="AG86" s="120"/>
      <c r="AH86" s="120"/>
      <c r="AI86" s="120"/>
      <c r="AJ86" s="120"/>
      <c r="AK86" s="120"/>
      <c r="AL86" s="120"/>
      <c r="AM86" s="126"/>
    </row>
    <row r="87" spans="1:40" ht="15" customHeight="1">
      <c r="A87" s="125"/>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6"/>
    </row>
    <row r="88" spans="1:40" ht="15" customHeight="1">
      <c r="A88" s="123" t="s">
        <v>108</v>
      </c>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24"/>
    </row>
    <row r="89" spans="1:40" ht="11.4" customHeight="1">
      <c r="A89" s="125"/>
      <c r="B89" s="340"/>
      <c r="C89" s="340"/>
      <c r="D89" s="326" t="s">
        <v>109</v>
      </c>
      <c r="E89" s="326"/>
      <c r="F89" s="326"/>
      <c r="G89" s="326"/>
      <c r="H89" s="326"/>
      <c r="I89" s="326"/>
      <c r="J89" s="326"/>
      <c r="K89" s="326"/>
      <c r="L89" s="121"/>
      <c r="M89" s="119"/>
      <c r="N89" s="326" t="s">
        <v>111</v>
      </c>
      <c r="O89" s="326"/>
      <c r="P89" s="326"/>
      <c r="Q89" s="326"/>
      <c r="R89" s="326"/>
      <c r="S89" s="326"/>
      <c r="T89" s="326"/>
      <c r="U89" s="326"/>
      <c r="V89" s="326"/>
      <c r="W89" s="326"/>
      <c r="X89" s="120"/>
      <c r="Y89" s="120"/>
      <c r="Z89" s="120"/>
      <c r="AA89" s="120"/>
      <c r="AB89" s="120"/>
      <c r="AC89" s="120"/>
      <c r="AD89" s="120"/>
      <c r="AE89" s="120"/>
      <c r="AF89" s="120"/>
      <c r="AG89" s="120"/>
      <c r="AH89" s="120"/>
      <c r="AI89" s="120"/>
      <c r="AJ89" s="120"/>
      <c r="AK89" s="120"/>
      <c r="AL89" s="120"/>
      <c r="AM89" s="126"/>
    </row>
    <row r="90" spans="1:40" ht="11.4" customHeight="1">
      <c r="A90" s="125"/>
      <c r="B90" s="340"/>
      <c r="C90" s="340"/>
      <c r="D90" s="326"/>
      <c r="E90" s="326"/>
      <c r="F90" s="326"/>
      <c r="G90" s="326"/>
      <c r="H90" s="326"/>
      <c r="I90" s="326"/>
      <c r="J90" s="326"/>
      <c r="K90" s="326"/>
      <c r="L90" s="121"/>
      <c r="M90" s="119"/>
      <c r="N90" s="326"/>
      <c r="O90" s="326"/>
      <c r="P90" s="326"/>
      <c r="Q90" s="326"/>
      <c r="R90" s="326"/>
      <c r="S90" s="326"/>
      <c r="T90" s="326"/>
      <c r="U90" s="326"/>
      <c r="V90" s="326"/>
      <c r="W90" s="326"/>
      <c r="X90" s="120"/>
      <c r="Y90" s="120"/>
      <c r="Z90" s="120"/>
      <c r="AA90" s="120"/>
      <c r="AB90" s="120"/>
      <c r="AC90" s="120"/>
      <c r="AD90" s="120"/>
      <c r="AE90" s="120"/>
      <c r="AF90" s="120"/>
      <c r="AG90" s="120"/>
      <c r="AH90" s="120"/>
      <c r="AI90" s="120"/>
      <c r="AJ90" s="120"/>
      <c r="AK90" s="120"/>
      <c r="AL90" s="120"/>
      <c r="AM90" s="126"/>
    </row>
    <row r="91" spans="1:40" ht="8.4" customHeight="1">
      <c r="A91" s="125"/>
      <c r="B91" s="340"/>
      <c r="C91" s="340"/>
      <c r="D91" s="326" t="s">
        <v>110</v>
      </c>
      <c r="E91" s="326"/>
      <c r="F91" s="326"/>
      <c r="G91" s="326"/>
      <c r="H91" s="326"/>
      <c r="I91" s="326"/>
      <c r="J91" s="112"/>
      <c r="K91" s="112"/>
      <c r="L91" s="112"/>
      <c r="M91" s="122"/>
      <c r="N91" s="326" t="s">
        <v>113</v>
      </c>
      <c r="O91" s="326"/>
      <c r="P91" s="326"/>
      <c r="Q91" s="326"/>
      <c r="R91" s="326"/>
      <c r="S91" s="326"/>
      <c r="T91" s="121"/>
      <c r="U91" s="122"/>
      <c r="V91" s="326" t="s">
        <v>112</v>
      </c>
      <c r="W91" s="326"/>
      <c r="X91" s="326"/>
      <c r="Y91" s="326"/>
      <c r="Z91" s="326"/>
      <c r="AA91" s="326"/>
      <c r="AB91" s="121"/>
      <c r="AC91" s="121"/>
      <c r="AD91" s="122"/>
      <c r="AE91" s="326" t="s">
        <v>114</v>
      </c>
      <c r="AF91" s="326"/>
      <c r="AG91" s="326"/>
      <c r="AH91" s="326"/>
      <c r="AI91" s="326"/>
      <c r="AJ91" s="326"/>
      <c r="AK91" s="121"/>
      <c r="AL91" s="121"/>
      <c r="AM91" s="127"/>
    </row>
    <row r="92" spans="1:40" ht="8.4" customHeight="1">
      <c r="A92" s="125"/>
      <c r="B92" s="340"/>
      <c r="C92" s="340"/>
      <c r="D92" s="326"/>
      <c r="E92" s="326"/>
      <c r="F92" s="326"/>
      <c r="G92" s="326"/>
      <c r="H92" s="326"/>
      <c r="I92" s="326"/>
      <c r="J92" s="112"/>
      <c r="K92" s="112"/>
      <c r="L92" s="112"/>
      <c r="M92" s="122"/>
      <c r="N92" s="326"/>
      <c r="O92" s="326"/>
      <c r="P92" s="326"/>
      <c r="Q92" s="326"/>
      <c r="R92" s="326"/>
      <c r="S92" s="326"/>
      <c r="T92" s="121"/>
      <c r="U92" s="122"/>
      <c r="V92" s="326"/>
      <c r="W92" s="326"/>
      <c r="X92" s="326"/>
      <c r="Y92" s="326"/>
      <c r="Z92" s="326"/>
      <c r="AA92" s="326"/>
      <c r="AB92" s="121"/>
      <c r="AC92" s="121"/>
      <c r="AD92" s="122"/>
      <c r="AE92" s="326"/>
      <c r="AF92" s="326"/>
      <c r="AG92" s="326"/>
      <c r="AH92" s="326"/>
      <c r="AI92" s="326"/>
      <c r="AJ92" s="326"/>
      <c r="AK92" s="121"/>
      <c r="AL92" s="121"/>
      <c r="AM92" s="127"/>
    </row>
    <row r="93" spans="1:40" ht="10.199999999999999" customHeight="1">
      <c r="A93" s="125"/>
      <c r="B93" s="340"/>
      <c r="C93" s="340"/>
      <c r="D93" s="325" t="s">
        <v>143</v>
      </c>
      <c r="E93" s="325"/>
      <c r="F93" s="325"/>
      <c r="G93" s="140"/>
      <c r="H93" s="325" t="s">
        <v>95</v>
      </c>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325" t="s">
        <v>96</v>
      </c>
      <c r="AG93" s="112"/>
      <c r="AH93" s="112"/>
      <c r="AI93" s="112"/>
      <c r="AJ93" s="112"/>
      <c r="AK93" s="112"/>
      <c r="AL93" s="121"/>
      <c r="AM93" s="121"/>
      <c r="AN93" s="144"/>
    </row>
    <row r="94" spans="1:40" ht="10.199999999999999" customHeight="1">
      <c r="A94" s="141"/>
      <c r="B94" s="340"/>
      <c r="C94" s="340"/>
      <c r="D94" s="371"/>
      <c r="E94" s="371"/>
      <c r="F94" s="371"/>
      <c r="G94" s="140"/>
      <c r="H94" s="325"/>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5"/>
      <c r="AG94" s="143"/>
      <c r="AH94" s="143"/>
      <c r="AI94" s="143"/>
      <c r="AJ94" s="143"/>
      <c r="AK94" s="143"/>
      <c r="AL94" s="142"/>
      <c r="AM94" s="142"/>
      <c r="AN94" s="145"/>
    </row>
    <row r="95" spans="1:40" ht="15" customHeight="1">
      <c r="A95" s="368" t="s">
        <v>117</v>
      </c>
      <c r="B95" s="369"/>
      <c r="C95" s="369"/>
      <c r="D95" s="369"/>
      <c r="E95" s="369"/>
      <c r="F95" s="369"/>
      <c r="G95" s="369"/>
      <c r="H95" s="369"/>
      <c r="I95" s="369"/>
      <c r="J95" s="369"/>
      <c r="K95" s="369"/>
      <c r="L95" s="369"/>
      <c r="M95" s="369"/>
      <c r="N95" s="369"/>
      <c r="O95" s="369"/>
      <c r="P95" s="369"/>
      <c r="Q95" s="369"/>
      <c r="R95" s="369"/>
      <c r="S95" s="369"/>
      <c r="T95" s="369"/>
      <c r="U95" s="369"/>
      <c r="V95" s="369"/>
      <c r="W95" s="369"/>
      <c r="X95" s="369"/>
      <c r="Y95" s="369"/>
      <c r="Z95" s="369"/>
      <c r="AA95" s="369"/>
      <c r="AB95" s="369"/>
      <c r="AC95" s="369"/>
      <c r="AD95" s="369"/>
      <c r="AE95" s="369"/>
      <c r="AF95" s="369"/>
      <c r="AG95" s="369"/>
      <c r="AH95" s="369"/>
      <c r="AI95" s="369"/>
      <c r="AJ95" s="369"/>
      <c r="AK95" s="369"/>
      <c r="AL95" s="369"/>
      <c r="AM95" s="370"/>
    </row>
    <row r="96" spans="1:40" ht="15" customHeight="1">
      <c r="A96" s="294"/>
      <c r="B96" s="236"/>
      <c r="C96" s="236"/>
      <c r="D96" s="236"/>
      <c r="E96" s="236"/>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7"/>
    </row>
    <row r="97" spans="1:42" ht="18.75" customHeight="1">
      <c r="A97" s="365" t="s">
        <v>124</v>
      </c>
      <c r="B97" s="366"/>
      <c r="C97" s="366"/>
      <c r="D97" s="366"/>
      <c r="E97" s="366"/>
      <c r="F97" s="366"/>
      <c r="G97" s="366"/>
      <c r="H97" s="366"/>
      <c r="I97" s="366"/>
      <c r="J97" s="366"/>
      <c r="K97" s="366"/>
      <c r="L97" s="366"/>
      <c r="M97" s="366"/>
      <c r="N97" s="366"/>
      <c r="O97" s="366"/>
      <c r="P97" s="366"/>
      <c r="Q97" s="366"/>
      <c r="R97" s="366"/>
      <c r="S97" s="366"/>
      <c r="T97" s="366"/>
      <c r="U97" s="366"/>
      <c r="V97" s="366"/>
      <c r="W97" s="366"/>
      <c r="X97" s="366"/>
      <c r="Y97" s="366"/>
      <c r="Z97" s="366"/>
      <c r="AA97" s="366"/>
      <c r="AB97" s="366"/>
      <c r="AC97" s="366"/>
      <c r="AD97" s="366"/>
      <c r="AE97" s="366"/>
      <c r="AF97" s="366"/>
      <c r="AG97" s="366"/>
      <c r="AH97" s="366"/>
      <c r="AI97" s="366"/>
      <c r="AJ97" s="366"/>
      <c r="AK97" s="366"/>
      <c r="AL97" s="366"/>
      <c r="AM97" s="367"/>
    </row>
    <row r="98" spans="1:42" ht="18.75" customHeight="1">
      <c r="A98" s="362" t="s">
        <v>125</v>
      </c>
      <c r="B98" s="363"/>
      <c r="C98" s="363"/>
      <c r="D98" s="363"/>
      <c r="E98" s="363"/>
      <c r="F98" s="363"/>
      <c r="G98" s="363"/>
      <c r="H98" s="363"/>
      <c r="I98" s="363"/>
      <c r="J98" s="363"/>
      <c r="K98" s="363"/>
      <c r="L98" s="363"/>
      <c r="M98" s="363"/>
      <c r="N98" s="363"/>
      <c r="O98" s="363"/>
      <c r="P98" s="363"/>
      <c r="Q98" s="363"/>
      <c r="R98" s="363"/>
      <c r="S98" s="363"/>
      <c r="T98" s="363"/>
      <c r="U98" s="363"/>
      <c r="V98" s="363"/>
      <c r="W98" s="363"/>
      <c r="X98" s="363"/>
      <c r="Y98" s="363"/>
      <c r="Z98" s="363"/>
      <c r="AA98" s="363"/>
      <c r="AB98" s="363"/>
      <c r="AC98" s="363"/>
      <c r="AD98" s="363"/>
      <c r="AE98" s="363"/>
      <c r="AF98" s="363"/>
      <c r="AG98" s="363"/>
      <c r="AH98" s="363"/>
      <c r="AI98" s="363"/>
      <c r="AJ98" s="363"/>
      <c r="AK98" s="363"/>
      <c r="AL98" s="363"/>
      <c r="AM98" s="364"/>
    </row>
    <row r="99" spans="1:42" ht="21.75" customHeight="1">
      <c r="A99" s="78"/>
      <c r="B99" s="14"/>
      <c r="C99" s="121"/>
      <c r="D99" s="112"/>
      <c r="E99" s="326" t="s">
        <v>185</v>
      </c>
      <c r="F99" s="326"/>
      <c r="G99" s="326"/>
      <c r="H99" s="326"/>
      <c r="I99" s="326"/>
      <c r="J99" s="326"/>
      <c r="K99" s="326"/>
      <c r="L99" s="326"/>
      <c r="M99" s="326"/>
      <c r="N99" s="326"/>
      <c r="O99" s="326"/>
      <c r="P99" s="326"/>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61"/>
      <c r="AP99" s="85"/>
    </row>
    <row r="100" spans="1:42" ht="21.75" customHeight="1">
      <c r="A100" s="86"/>
      <c r="B100" s="13"/>
      <c r="C100" s="119"/>
      <c r="D100" s="119"/>
      <c r="E100" s="326" t="s">
        <v>131</v>
      </c>
      <c r="F100" s="326"/>
      <c r="G100" s="326"/>
      <c r="H100" s="326"/>
      <c r="I100" s="326"/>
      <c r="J100" s="374" t="s">
        <v>156</v>
      </c>
      <c r="K100" s="374"/>
      <c r="L100" s="374"/>
      <c r="M100" s="374"/>
      <c r="N100" s="374"/>
      <c r="O100" s="374"/>
      <c r="P100" s="374"/>
      <c r="Q100" s="374"/>
      <c r="R100" s="325" t="s">
        <v>132</v>
      </c>
      <c r="S100" s="325"/>
      <c r="T100" s="325" t="s">
        <v>133</v>
      </c>
      <c r="U100" s="325"/>
      <c r="V100" s="325"/>
      <c r="W100" s="325"/>
      <c r="X100" s="325"/>
      <c r="Y100" s="374" t="s">
        <v>156</v>
      </c>
      <c r="Z100" s="374"/>
      <c r="AA100" s="374"/>
      <c r="AB100" s="374"/>
      <c r="AC100" s="374"/>
      <c r="AD100" s="374"/>
      <c r="AE100" s="374"/>
      <c r="AF100" s="374"/>
      <c r="AG100" s="112" t="s">
        <v>134</v>
      </c>
      <c r="AH100" s="112"/>
      <c r="AI100" s="112"/>
      <c r="AJ100" s="112"/>
      <c r="AK100" s="112"/>
      <c r="AL100" s="112"/>
      <c r="AM100" s="124"/>
      <c r="AP100" s="85"/>
    </row>
    <row r="101" spans="1:42" ht="21.75" customHeight="1">
      <c r="A101" s="78"/>
      <c r="B101" s="14"/>
      <c r="C101" s="112"/>
      <c r="D101" s="112"/>
      <c r="E101" s="326" t="s">
        <v>118</v>
      </c>
      <c r="F101" s="326"/>
      <c r="G101" s="326"/>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61"/>
    </row>
    <row r="102" spans="1:42" ht="21.75" customHeight="1">
      <c r="A102" s="78"/>
      <c r="B102" s="14"/>
      <c r="C102" s="112"/>
      <c r="D102" s="112"/>
      <c r="E102" s="326" t="s">
        <v>119</v>
      </c>
      <c r="F102" s="326"/>
      <c r="G102" s="326"/>
      <c r="H102" s="326"/>
      <c r="I102" s="326"/>
      <c r="J102" s="326"/>
      <c r="K102" s="326"/>
      <c r="L102" s="326"/>
      <c r="M102" s="326"/>
      <c r="N102" s="326"/>
      <c r="O102" s="326"/>
      <c r="P102" s="326"/>
      <c r="Q102" s="326"/>
      <c r="R102" s="326"/>
      <c r="S102" s="326"/>
      <c r="T102" s="326"/>
      <c r="U102" s="326"/>
      <c r="V102" s="326"/>
      <c r="W102" s="326"/>
      <c r="X102" s="326"/>
      <c r="Y102" s="326"/>
      <c r="Z102" s="326"/>
      <c r="AA102" s="326"/>
      <c r="AB102" s="326"/>
      <c r="AC102" s="326"/>
      <c r="AD102" s="326"/>
      <c r="AE102" s="326"/>
      <c r="AF102" s="326"/>
      <c r="AG102" s="326"/>
      <c r="AH102" s="326"/>
      <c r="AI102" s="326"/>
      <c r="AJ102" s="326"/>
      <c r="AK102" s="326"/>
      <c r="AL102" s="326"/>
      <c r="AM102" s="361"/>
    </row>
    <row r="103" spans="1:42" ht="21.75" customHeight="1">
      <c r="A103" s="78"/>
      <c r="B103" s="14"/>
      <c r="C103" s="112"/>
      <c r="D103" s="112"/>
      <c r="E103" s="326" t="s">
        <v>120</v>
      </c>
      <c r="F103" s="326"/>
      <c r="G103" s="326"/>
      <c r="H103" s="326"/>
      <c r="I103" s="326"/>
      <c r="J103" s="326"/>
      <c r="K103" s="326"/>
      <c r="L103" s="326"/>
      <c r="M103" s="326"/>
      <c r="N103" s="326"/>
      <c r="O103" s="326"/>
      <c r="P103" s="326"/>
      <c r="Q103" s="326"/>
      <c r="R103" s="326"/>
      <c r="S103" s="326"/>
      <c r="T103" s="326"/>
      <c r="U103" s="326"/>
      <c r="V103" s="326"/>
      <c r="W103" s="326"/>
      <c r="X103" s="326"/>
      <c r="Y103" s="326"/>
      <c r="Z103" s="326"/>
      <c r="AA103" s="326"/>
      <c r="AB103" s="326"/>
      <c r="AC103" s="326"/>
      <c r="AD103" s="326"/>
      <c r="AE103" s="326"/>
      <c r="AF103" s="326"/>
      <c r="AG103" s="326"/>
      <c r="AH103" s="326"/>
      <c r="AI103" s="326"/>
      <c r="AJ103" s="326"/>
      <c r="AK103" s="326"/>
      <c r="AL103" s="326"/>
      <c r="AM103" s="361"/>
    </row>
    <row r="104" spans="1:42" ht="21.75" customHeight="1">
      <c r="A104" s="78"/>
      <c r="B104" s="14"/>
      <c r="C104" s="112"/>
      <c r="D104" s="112"/>
      <c r="E104" s="326" t="s">
        <v>121</v>
      </c>
      <c r="F104" s="326"/>
      <c r="G104" s="326"/>
      <c r="H104" s="326"/>
      <c r="I104" s="326"/>
      <c r="J104" s="326"/>
      <c r="K104" s="326"/>
      <c r="L104" s="326"/>
      <c r="M104" s="326"/>
      <c r="N104" s="326"/>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61"/>
    </row>
    <row r="105" spans="1:42" ht="21.75" customHeight="1">
      <c r="A105" s="78"/>
      <c r="B105" s="14"/>
      <c r="C105" s="112"/>
      <c r="D105" s="112"/>
      <c r="E105" s="326" t="s">
        <v>122</v>
      </c>
      <c r="F105" s="326"/>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61"/>
    </row>
    <row r="106" spans="1:42" ht="21.75" customHeight="1">
      <c r="A106" s="78"/>
      <c r="B106" s="14"/>
      <c r="C106" s="112"/>
      <c r="D106" s="112"/>
      <c r="E106" s="326" t="s">
        <v>123</v>
      </c>
      <c r="F106" s="326"/>
      <c r="G106" s="326"/>
      <c r="H106" s="326"/>
      <c r="I106" s="326"/>
      <c r="J106" s="326"/>
      <c r="K106" s="326"/>
      <c r="L106" s="326"/>
      <c r="M106" s="326"/>
      <c r="N106" s="326"/>
      <c r="O106" s="326"/>
      <c r="P106" s="326"/>
      <c r="Q106" s="326"/>
      <c r="R106" s="326"/>
      <c r="S106" s="326"/>
      <c r="T106" s="326"/>
      <c r="U106" s="326"/>
      <c r="V106" s="326"/>
      <c r="W106" s="326"/>
      <c r="X106" s="326"/>
      <c r="Y106" s="326"/>
      <c r="Z106" s="326"/>
      <c r="AA106" s="326"/>
      <c r="AB106" s="326"/>
      <c r="AC106" s="326"/>
      <c r="AD106" s="326"/>
      <c r="AE106" s="326"/>
      <c r="AF106" s="326"/>
      <c r="AG106" s="326"/>
      <c r="AH106" s="326"/>
      <c r="AI106" s="326"/>
      <c r="AJ106" s="326"/>
      <c r="AK106" s="326"/>
      <c r="AL106" s="326"/>
      <c r="AM106" s="361"/>
    </row>
    <row r="107" spans="1:42" ht="18.75" customHeight="1">
      <c r="A107" s="78"/>
      <c r="B107" s="14"/>
      <c r="C107" s="112"/>
      <c r="D107" s="112"/>
      <c r="E107" s="136"/>
      <c r="F107" s="372"/>
      <c r="G107" s="372"/>
      <c r="H107" s="37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c r="AF107" s="372"/>
      <c r="AG107" s="372"/>
      <c r="AH107" s="372"/>
      <c r="AI107" s="372"/>
      <c r="AJ107" s="372"/>
      <c r="AK107" s="372"/>
      <c r="AL107" s="136"/>
      <c r="AM107" s="137"/>
    </row>
    <row r="108" spans="1:42" ht="18.75" customHeight="1">
      <c r="A108" s="78"/>
      <c r="B108" s="14"/>
      <c r="C108" s="112"/>
      <c r="D108" s="112"/>
      <c r="E108" s="128"/>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2"/>
      <c r="AK108" s="372"/>
      <c r="AL108" s="128"/>
      <c r="AM108" s="129"/>
    </row>
    <row r="109" spans="1:42" ht="18.75" customHeight="1">
      <c r="A109" s="365" t="s">
        <v>126</v>
      </c>
      <c r="B109" s="366"/>
      <c r="C109" s="366"/>
      <c r="D109" s="366"/>
      <c r="E109" s="366"/>
      <c r="F109" s="366"/>
      <c r="G109" s="366"/>
      <c r="H109" s="366"/>
      <c r="I109" s="366"/>
      <c r="J109" s="366"/>
      <c r="K109" s="366"/>
      <c r="L109" s="366"/>
      <c r="M109" s="366"/>
      <c r="N109" s="366"/>
      <c r="O109" s="366"/>
      <c r="P109" s="366"/>
      <c r="Q109" s="366"/>
      <c r="R109" s="366"/>
      <c r="S109" s="366"/>
      <c r="T109" s="366"/>
      <c r="U109" s="366"/>
      <c r="V109" s="366"/>
      <c r="W109" s="366"/>
      <c r="X109" s="366"/>
      <c r="Y109" s="366"/>
      <c r="Z109" s="366"/>
      <c r="AA109" s="366"/>
      <c r="AB109" s="366"/>
      <c r="AC109" s="366"/>
      <c r="AD109" s="366"/>
      <c r="AE109" s="366"/>
      <c r="AF109" s="366"/>
      <c r="AG109" s="366"/>
      <c r="AH109" s="366"/>
      <c r="AI109" s="366"/>
      <c r="AJ109" s="366"/>
      <c r="AK109" s="366"/>
      <c r="AL109" s="366"/>
      <c r="AM109" s="367"/>
    </row>
    <row r="110" spans="1:42" ht="18.75" customHeight="1">
      <c r="A110" s="362" t="s">
        <v>125</v>
      </c>
      <c r="B110" s="363"/>
      <c r="C110" s="363"/>
      <c r="D110" s="363"/>
      <c r="E110" s="363"/>
      <c r="F110" s="363"/>
      <c r="G110" s="363"/>
      <c r="H110" s="363"/>
      <c r="I110" s="363"/>
      <c r="J110" s="363"/>
      <c r="K110" s="363"/>
      <c r="L110" s="363"/>
      <c r="M110" s="363"/>
      <c r="N110" s="363"/>
      <c r="O110" s="363"/>
      <c r="P110" s="363"/>
      <c r="Q110" s="363"/>
      <c r="R110" s="363"/>
      <c r="S110" s="363"/>
      <c r="T110" s="363"/>
      <c r="U110" s="363"/>
      <c r="V110" s="363"/>
      <c r="W110" s="363"/>
      <c r="X110" s="363"/>
      <c r="Y110" s="363"/>
      <c r="Z110" s="363"/>
      <c r="AA110" s="363"/>
      <c r="AB110" s="363"/>
      <c r="AC110" s="363"/>
      <c r="AD110" s="363"/>
      <c r="AE110" s="363"/>
      <c r="AF110" s="363"/>
      <c r="AG110" s="363"/>
      <c r="AH110" s="363"/>
      <c r="AI110" s="363"/>
      <c r="AJ110" s="363"/>
      <c r="AK110" s="363"/>
      <c r="AL110" s="363"/>
      <c r="AM110" s="364"/>
    </row>
    <row r="111" spans="1:42" ht="22.5" customHeight="1">
      <c r="A111" s="78"/>
      <c r="B111" s="14"/>
      <c r="C111" s="121"/>
      <c r="D111" s="112"/>
      <c r="E111" s="350" t="s">
        <v>127</v>
      </c>
      <c r="F111" s="350"/>
      <c r="G111" s="350"/>
      <c r="H111" s="350"/>
      <c r="I111" s="350"/>
      <c r="J111" s="350"/>
      <c r="K111" s="350"/>
      <c r="L111" s="350"/>
      <c r="M111" s="350"/>
      <c r="N111" s="350"/>
      <c r="O111" s="350"/>
      <c r="P111" s="350"/>
      <c r="Q111" s="350"/>
      <c r="R111" s="350"/>
      <c r="S111" s="350"/>
      <c r="T111" s="350"/>
      <c r="U111" s="350"/>
      <c r="V111" s="350"/>
      <c r="W111" s="350"/>
      <c r="X111" s="350"/>
      <c r="Y111" s="350"/>
      <c r="Z111" s="350"/>
      <c r="AA111" s="350"/>
      <c r="AB111" s="350"/>
      <c r="AC111" s="350"/>
      <c r="AD111" s="350"/>
      <c r="AE111" s="350"/>
      <c r="AF111" s="350"/>
      <c r="AG111" s="350"/>
      <c r="AH111" s="350"/>
      <c r="AI111" s="350"/>
      <c r="AJ111" s="350"/>
      <c r="AK111" s="350"/>
      <c r="AL111" s="350"/>
      <c r="AM111" s="351"/>
    </row>
    <row r="112" spans="1:42" ht="22.5" customHeight="1">
      <c r="A112" s="86"/>
      <c r="B112" s="13"/>
      <c r="C112" s="119"/>
      <c r="D112" s="119"/>
      <c r="E112" s="350"/>
      <c r="F112" s="350"/>
      <c r="G112" s="350"/>
      <c r="H112" s="350"/>
      <c r="I112" s="350"/>
      <c r="J112" s="350"/>
      <c r="K112" s="350"/>
      <c r="L112" s="350"/>
      <c r="M112" s="350"/>
      <c r="N112" s="350"/>
      <c r="O112" s="350"/>
      <c r="P112" s="350"/>
      <c r="Q112" s="350"/>
      <c r="R112" s="350"/>
      <c r="S112" s="350"/>
      <c r="T112" s="350"/>
      <c r="U112" s="350"/>
      <c r="V112" s="350"/>
      <c r="W112" s="350"/>
      <c r="X112" s="350"/>
      <c r="Y112" s="350"/>
      <c r="Z112" s="350"/>
      <c r="AA112" s="350"/>
      <c r="AB112" s="350"/>
      <c r="AC112" s="350"/>
      <c r="AD112" s="350"/>
      <c r="AE112" s="350"/>
      <c r="AF112" s="350"/>
      <c r="AG112" s="350"/>
      <c r="AH112" s="350"/>
      <c r="AI112" s="350"/>
      <c r="AJ112" s="350"/>
      <c r="AK112" s="350"/>
      <c r="AL112" s="350"/>
      <c r="AM112" s="351"/>
    </row>
    <row r="113" spans="1:39" ht="22.5" customHeight="1">
      <c r="A113" s="78"/>
      <c r="B113" s="14"/>
      <c r="C113" s="112"/>
      <c r="D113" s="112"/>
      <c r="E113" s="326" t="s">
        <v>128</v>
      </c>
      <c r="F113" s="326"/>
      <c r="G113" s="326"/>
      <c r="H113" s="326"/>
      <c r="I113" s="326"/>
      <c r="J113" s="326"/>
      <c r="K113" s="326"/>
      <c r="L113" s="326"/>
      <c r="M113" s="326"/>
      <c r="N113" s="326"/>
      <c r="O113" s="326"/>
      <c r="P113" s="326"/>
      <c r="Q113" s="326"/>
      <c r="R113" s="326"/>
      <c r="S113" s="326"/>
      <c r="T113" s="326"/>
      <c r="U113" s="326"/>
      <c r="V113" s="326"/>
      <c r="W113" s="326"/>
      <c r="X113" s="326"/>
      <c r="Y113" s="326"/>
      <c r="Z113" s="326"/>
      <c r="AA113" s="326"/>
      <c r="AB113" s="326"/>
      <c r="AC113" s="326"/>
      <c r="AD113" s="326"/>
      <c r="AE113" s="326"/>
      <c r="AF113" s="326"/>
      <c r="AG113" s="326"/>
      <c r="AH113" s="326"/>
      <c r="AI113" s="326"/>
      <c r="AJ113" s="326"/>
      <c r="AK113" s="326"/>
      <c r="AL113" s="326"/>
      <c r="AM113" s="361"/>
    </row>
    <row r="114" spans="1:39" ht="22.5" customHeight="1">
      <c r="A114" s="78"/>
      <c r="B114" s="14"/>
      <c r="C114" s="112"/>
      <c r="D114" s="112"/>
      <c r="E114" s="326" t="s">
        <v>129</v>
      </c>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61"/>
    </row>
    <row r="115" spans="1:39" ht="22.5" customHeight="1">
      <c r="A115" s="78"/>
      <c r="B115" s="14"/>
      <c r="C115" s="112"/>
      <c r="D115" s="112"/>
      <c r="E115" s="326" t="s">
        <v>130</v>
      </c>
      <c r="F115" s="326"/>
      <c r="G115" s="326"/>
      <c r="H115" s="326"/>
      <c r="I115" s="326"/>
      <c r="J115" s="326"/>
      <c r="K115" s="326"/>
      <c r="L115" s="326"/>
      <c r="M115" s="326"/>
      <c r="N115" s="326"/>
      <c r="O115" s="326"/>
      <c r="P115" s="326"/>
      <c r="Q115" s="326"/>
      <c r="R115" s="326"/>
      <c r="S115" s="326"/>
      <c r="T115" s="326"/>
      <c r="U115" s="326"/>
      <c r="V115" s="326"/>
      <c r="W115" s="326"/>
      <c r="X115" s="326"/>
      <c r="Y115" s="326"/>
      <c r="Z115" s="326"/>
      <c r="AA115" s="326"/>
      <c r="AB115" s="326"/>
      <c r="AC115" s="326"/>
      <c r="AD115" s="326"/>
      <c r="AE115" s="326"/>
      <c r="AF115" s="326"/>
      <c r="AG115" s="326"/>
      <c r="AH115" s="326"/>
      <c r="AI115" s="326"/>
      <c r="AJ115" s="326"/>
      <c r="AK115" s="326"/>
      <c r="AL115" s="326"/>
      <c r="AM115" s="361"/>
    </row>
    <row r="116" spans="1:39" ht="22.5" customHeight="1">
      <c r="A116" s="78"/>
      <c r="B116" s="14"/>
      <c r="C116" s="112"/>
      <c r="D116" s="112"/>
      <c r="E116" s="326" t="s">
        <v>121</v>
      </c>
      <c r="F116" s="326"/>
      <c r="G116" s="326"/>
      <c r="H116" s="326"/>
      <c r="I116" s="326"/>
      <c r="J116" s="326"/>
      <c r="K116" s="326"/>
      <c r="L116" s="326"/>
      <c r="M116" s="326"/>
      <c r="N116" s="326"/>
      <c r="O116" s="326"/>
      <c r="P116" s="326"/>
      <c r="Q116" s="326"/>
      <c r="R116" s="326"/>
      <c r="S116" s="326"/>
      <c r="T116" s="326"/>
      <c r="U116" s="326"/>
      <c r="V116" s="326"/>
      <c r="W116" s="326"/>
      <c r="X116" s="326"/>
      <c r="Y116" s="326"/>
      <c r="Z116" s="326"/>
      <c r="AA116" s="326"/>
      <c r="AB116" s="326"/>
      <c r="AC116" s="326"/>
      <c r="AD116" s="326"/>
      <c r="AE116" s="326"/>
      <c r="AF116" s="326"/>
      <c r="AG116" s="326"/>
      <c r="AH116" s="326"/>
      <c r="AI116" s="326"/>
      <c r="AJ116" s="326"/>
      <c r="AK116" s="326"/>
      <c r="AL116" s="326"/>
      <c r="AM116" s="361"/>
    </row>
    <row r="117" spans="1:39" ht="22.5" customHeight="1">
      <c r="A117" s="78"/>
      <c r="B117" s="14"/>
      <c r="C117" s="112"/>
      <c r="D117" s="112"/>
      <c r="E117" s="326" t="s">
        <v>122</v>
      </c>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6"/>
      <c r="AD117" s="326"/>
      <c r="AE117" s="326"/>
      <c r="AF117" s="326"/>
      <c r="AG117" s="326"/>
      <c r="AH117" s="326"/>
      <c r="AI117" s="326"/>
      <c r="AJ117" s="326"/>
      <c r="AK117" s="326"/>
      <c r="AL117" s="326"/>
      <c r="AM117" s="361"/>
    </row>
    <row r="118" spans="1:39" ht="22.5" customHeight="1">
      <c r="A118" s="78"/>
      <c r="B118" s="14"/>
      <c r="C118" s="112"/>
      <c r="D118" s="112"/>
      <c r="E118" s="326" t="s">
        <v>123</v>
      </c>
      <c r="F118" s="326"/>
      <c r="G118" s="326"/>
      <c r="H118" s="326"/>
      <c r="I118" s="326"/>
      <c r="J118" s="326"/>
      <c r="K118" s="326"/>
      <c r="L118" s="326"/>
      <c r="M118" s="326"/>
      <c r="N118" s="326"/>
      <c r="O118" s="326"/>
      <c r="P118" s="326"/>
      <c r="Q118" s="326"/>
      <c r="R118" s="326"/>
      <c r="S118" s="326"/>
      <c r="T118" s="326"/>
      <c r="U118" s="326"/>
      <c r="V118" s="326"/>
      <c r="W118" s="326"/>
      <c r="X118" s="326"/>
      <c r="Y118" s="326"/>
      <c r="Z118" s="326"/>
      <c r="AA118" s="326"/>
      <c r="AB118" s="326"/>
      <c r="AC118" s="326"/>
      <c r="AD118" s="326"/>
      <c r="AE118" s="326"/>
      <c r="AF118" s="326"/>
      <c r="AG118" s="326"/>
      <c r="AH118" s="326"/>
      <c r="AI118" s="326"/>
      <c r="AJ118" s="326"/>
      <c r="AK118" s="326"/>
      <c r="AL118" s="326"/>
      <c r="AM118" s="361"/>
    </row>
    <row r="119" spans="1:39" ht="18.75" customHeight="1">
      <c r="A119" s="78"/>
      <c r="B119" s="14"/>
      <c r="C119" s="120"/>
      <c r="D119" s="112"/>
      <c r="E119" s="128"/>
      <c r="F119" s="373"/>
      <c r="G119" s="373"/>
      <c r="H119" s="373"/>
      <c r="I119" s="373"/>
      <c r="J119" s="373"/>
      <c r="K119" s="373"/>
      <c r="L119" s="373"/>
      <c r="M119" s="373"/>
      <c r="N119" s="373"/>
      <c r="O119" s="373"/>
      <c r="P119" s="373"/>
      <c r="Q119" s="373"/>
      <c r="R119" s="373"/>
      <c r="S119" s="373"/>
      <c r="T119" s="373"/>
      <c r="U119" s="373"/>
      <c r="V119" s="373"/>
      <c r="W119" s="373"/>
      <c r="X119" s="373"/>
      <c r="Y119" s="373"/>
      <c r="Z119" s="373"/>
      <c r="AA119" s="373"/>
      <c r="AB119" s="373"/>
      <c r="AC119" s="373"/>
      <c r="AD119" s="373"/>
      <c r="AE119" s="373"/>
      <c r="AF119" s="373"/>
      <c r="AG119" s="373"/>
      <c r="AH119" s="373"/>
      <c r="AI119" s="373"/>
      <c r="AJ119" s="373"/>
      <c r="AK119" s="373"/>
      <c r="AL119" s="128"/>
      <c r="AM119" s="129"/>
    </row>
    <row r="120" spans="1:39" ht="18.75" customHeight="1">
      <c r="A120" s="78"/>
      <c r="B120" s="14"/>
      <c r="C120" s="120"/>
      <c r="D120" s="112"/>
      <c r="E120" s="136"/>
      <c r="F120" s="373"/>
      <c r="G120" s="373"/>
      <c r="H120" s="373"/>
      <c r="I120" s="373"/>
      <c r="J120" s="373"/>
      <c r="K120" s="373"/>
      <c r="L120" s="373"/>
      <c r="M120" s="373"/>
      <c r="N120" s="373"/>
      <c r="O120" s="373"/>
      <c r="P120" s="373"/>
      <c r="Q120" s="373"/>
      <c r="R120" s="373"/>
      <c r="S120" s="373"/>
      <c r="T120" s="373"/>
      <c r="U120" s="373"/>
      <c r="V120" s="373"/>
      <c r="W120" s="373"/>
      <c r="X120" s="373"/>
      <c r="Y120" s="373"/>
      <c r="Z120" s="373"/>
      <c r="AA120" s="373"/>
      <c r="AB120" s="373"/>
      <c r="AC120" s="373"/>
      <c r="AD120" s="373"/>
      <c r="AE120" s="373"/>
      <c r="AF120" s="373"/>
      <c r="AG120" s="373"/>
      <c r="AH120" s="373"/>
      <c r="AI120" s="373"/>
      <c r="AJ120" s="373"/>
      <c r="AK120" s="373"/>
      <c r="AL120" s="136"/>
      <c r="AM120" s="137"/>
    </row>
    <row r="121" spans="1:39" ht="15" customHeight="1">
      <c r="N121" s="286" t="s">
        <v>12</v>
      </c>
      <c r="O121" s="287"/>
      <c r="P121" s="287"/>
      <c r="Q121" s="287"/>
      <c r="R121" s="287"/>
      <c r="S121" s="287"/>
      <c r="T121" s="287"/>
      <c r="U121" s="287"/>
      <c r="V121" s="287"/>
      <c r="W121" s="287"/>
      <c r="X121" s="287"/>
      <c r="Y121" s="287"/>
      <c r="Z121" s="287"/>
      <c r="AA121" s="287"/>
      <c r="AB121" s="287"/>
      <c r="AC121" s="287"/>
      <c r="AD121" s="287"/>
      <c r="AE121" s="287"/>
      <c r="AF121" s="287"/>
      <c r="AG121" s="287"/>
      <c r="AH121" s="287"/>
      <c r="AI121" s="287"/>
      <c r="AJ121" s="287"/>
      <c r="AK121" s="287"/>
      <c r="AL121" s="287"/>
      <c r="AM121" s="288"/>
    </row>
    <row r="122" spans="1:39" ht="15" customHeight="1">
      <c r="N122" s="289"/>
      <c r="O122" s="290"/>
      <c r="P122" s="290"/>
      <c r="Q122" s="290"/>
      <c r="R122" s="290"/>
      <c r="S122" s="290"/>
      <c r="T122" s="290"/>
      <c r="U122" s="290"/>
      <c r="V122" s="290"/>
      <c r="W122" s="290"/>
      <c r="X122" s="290"/>
      <c r="Y122" s="290"/>
      <c r="Z122" s="290"/>
      <c r="AA122" s="290"/>
      <c r="AB122" s="290"/>
      <c r="AC122" s="290"/>
      <c r="AD122" s="290"/>
      <c r="AE122" s="290"/>
      <c r="AF122" s="290"/>
      <c r="AG122" s="290"/>
      <c r="AH122" s="290"/>
      <c r="AI122" s="290"/>
      <c r="AJ122" s="290"/>
      <c r="AK122" s="290"/>
      <c r="AL122" s="290"/>
      <c r="AM122" s="291"/>
    </row>
    <row r="123" spans="1:39" ht="15" customHeight="1">
      <c r="A123" s="292" t="s">
        <v>135</v>
      </c>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292"/>
      <c r="AK123" s="292"/>
      <c r="AL123" s="292"/>
      <c r="AM123" s="292"/>
    </row>
    <row r="124" spans="1:39" ht="15" customHeight="1">
      <c r="A124" s="292"/>
      <c r="B124" s="292"/>
      <c r="C124" s="292"/>
      <c r="D124" s="292"/>
      <c r="E124" s="292"/>
      <c r="F124" s="292"/>
      <c r="G124" s="292"/>
      <c r="H124" s="292"/>
      <c r="I124" s="292"/>
      <c r="J124" s="292"/>
      <c r="K124" s="292"/>
      <c r="L124" s="292"/>
      <c r="M124" s="292"/>
      <c r="N124" s="292"/>
      <c r="O124" s="292"/>
      <c r="P124" s="292"/>
      <c r="Q124" s="292"/>
      <c r="R124" s="292"/>
      <c r="S124" s="292"/>
      <c r="T124" s="292"/>
      <c r="U124" s="292"/>
      <c r="V124" s="292"/>
      <c r="W124" s="292"/>
      <c r="X124" s="292"/>
      <c r="Y124" s="292"/>
      <c r="Z124" s="292"/>
      <c r="AA124" s="292"/>
      <c r="AB124" s="292"/>
      <c r="AC124" s="292"/>
      <c r="AD124" s="292"/>
      <c r="AE124" s="292"/>
      <c r="AF124" s="292"/>
      <c r="AG124" s="292"/>
      <c r="AH124" s="292"/>
      <c r="AI124" s="292"/>
      <c r="AJ124" s="292"/>
      <c r="AK124" s="292"/>
      <c r="AL124" s="292"/>
      <c r="AM124" s="292"/>
    </row>
    <row r="125" spans="1:39" ht="15" customHeight="1">
      <c r="A125" s="293" t="s">
        <v>136</v>
      </c>
      <c r="B125" s="234"/>
      <c r="C125" s="234"/>
      <c r="D125" s="234"/>
      <c r="E125" s="234"/>
      <c r="F125" s="234"/>
      <c r="G125" s="234"/>
      <c r="H125" s="234"/>
      <c r="I125" s="234"/>
      <c r="J125" s="234"/>
      <c r="K125" s="234"/>
      <c r="L125" s="234"/>
      <c r="M125" s="234"/>
      <c r="N125" s="234"/>
      <c r="O125" s="234"/>
      <c r="P125" s="234"/>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4"/>
      <c r="AM125" s="235"/>
    </row>
    <row r="126" spans="1:39" ht="15" customHeight="1">
      <c r="A126" s="294"/>
      <c r="B126" s="236"/>
      <c r="C126" s="236"/>
      <c r="D126" s="236"/>
      <c r="E126" s="236"/>
      <c r="F126" s="236"/>
      <c r="G126" s="236"/>
      <c r="H126" s="236"/>
      <c r="I126" s="236"/>
      <c r="J126" s="236"/>
      <c r="K126" s="236"/>
      <c r="L126" s="236"/>
      <c r="M126" s="236"/>
      <c r="N126" s="236"/>
      <c r="O126" s="236"/>
      <c r="P126" s="236"/>
      <c r="Q126" s="236"/>
      <c r="R126" s="236"/>
      <c r="S126" s="236"/>
      <c r="T126" s="236"/>
      <c r="U126" s="236"/>
      <c r="V126" s="236"/>
      <c r="W126" s="236"/>
      <c r="X126" s="236"/>
      <c r="Y126" s="236"/>
      <c r="Z126" s="236"/>
      <c r="AA126" s="236"/>
      <c r="AB126" s="236"/>
      <c r="AC126" s="236"/>
      <c r="AD126" s="236"/>
      <c r="AE126" s="236"/>
      <c r="AF126" s="236"/>
      <c r="AG126" s="236"/>
      <c r="AH126" s="236"/>
      <c r="AI126" s="236"/>
      <c r="AJ126" s="236"/>
      <c r="AK126" s="236"/>
      <c r="AL126" s="236"/>
      <c r="AM126" s="237"/>
    </row>
    <row r="127" spans="1:39" ht="18.75" customHeight="1">
      <c r="A127" s="93"/>
      <c r="B127" s="94"/>
      <c r="C127" s="343" t="s">
        <v>137</v>
      </c>
      <c r="D127" s="343"/>
      <c r="E127" s="343"/>
      <c r="F127" s="343"/>
      <c r="G127" s="343"/>
      <c r="H127" s="343"/>
      <c r="I127" s="343"/>
      <c r="J127" s="343"/>
      <c r="K127" s="343"/>
      <c r="L127" s="343"/>
      <c r="M127" s="343"/>
      <c r="N127" s="343"/>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c r="AJ127" s="343"/>
      <c r="AK127" s="343"/>
      <c r="AL127" s="343"/>
      <c r="AM127" s="344"/>
    </row>
    <row r="128" spans="1:39" ht="18.75" customHeight="1">
      <c r="A128" s="93"/>
      <c r="B128" s="94"/>
      <c r="C128" s="343"/>
      <c r="D128" s="343"/>
      <c r="E128" s="343"/>
      <c r="F128" s="343"/>
      <c r="G128" s="343"/>
      <c r="H128" s="343"/>
      <c r="I128" s="343"/>
      <c r="J128" s="343"/>
      <c r="K128" s="343"/>
      <c r="L128" s="343"/>
      <c r="M128" s="343"/>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4"/>
    </row>
    <row r="129" spans="1:39" ht="15" customHeight="1">
      <c r="A129" s="87"/>
      <c r="B129" s="91"/>
      <c r="C129" s="92"/>
      <c r="D129" s="231" t="s">
        <v>138</v>
      </c>
      <c r="E129" s="232"/>
      <c r="F129" s="232"/>
      <c r="G129" s="232"/>
      <c r="H129" s="232"/>
      <c r="I129" s="232"/>
      <c r="J129" s="232"/>
      <c r="K129" s="232"/>
      <c r="L129" s="232"/>
      <c r="M129" s="232"/>
      <c r="N129" s="232"/>
      <c r="O129" s="233"/>
      <c r="P129" s="345" t="s">
        <v>139</v>
      </c>
      <c r="Q129" s="232"/>
      <c r="R129" s="232"/>
      <c r="S129" s="232"/>
      <c r="T129" s="232"/>
      <c r="U129" s="232"/>
      <c r="V129" s="232"/>
      <c r="W129" s="232"/>
      <c r="X129" s="232"/>
      <c r="Y129" s="232"/>
      <c r="Z129" s="232"/>
      <c r="AA129" s="232"/>
      <c r="AB129" s="232"/>
      <c r="AC129" s="232"/>
      <c r="AD129" s="232"/>
      <c r="AE129" s="232"/>
      <c r="AF129" s="232"/>
      <c r="AG129" s="232"/>
      <c r="AH129" s="232"/>
      <c r="AI129" s="232"/>
      <c r="AJ129" s="232"/>
      <c r="AK129" s="232"/>
      <c r="AL129" s="233"/>
      <c r="AM129" s="76"/>
    </row>
    <row r="130" spans="1:39" ht="15" customHeight="1">
      <c r="A130" s="87"/>
      <c r="B130" s="60"/>
      <c r="C130" s="66"/>
      <c r="D130" s="225"/>
      <c r="E130" s="226"/>
      <c r="F130" s="226"/>
      <c r="G130" s="226"/>
      <c r="H130" s="226"/>
      <c r="I130" s="226"/>
      <c r="J130" s="226"/>
      <c r="K130" s="226"/>
      <c r="L130" s="226"/>
      <c r="M130" s="226"/>
      <c r="N130" s="226"/>
      <c r="O130" s="227"/>
      <c r="P130" s="225"/>
      <c r="Q130" s="226"/>
      <c r="R130" s="226"/>
      <c r="S130" s="226"/>
      <c r="T130" s="226"/>
      <c r="U130" s="226"/>
      <c r="V130" s="226"/>
      <c r="W130" s="226"/>
      <c r="X130" s="226"/>
      <c r="Y130" s="226"/>
      <c r="Z130" s="226"/>
      <c r="AA130" s="226"/>
      <c r="AB130" s="226"/>
      <c r="AC130" s="226"/>
      <c r="AD130" s="226"/>
      <c r="AE130" s="226"/>
      <c r="AF130" s="226"/>
      <c r="AG130" s="226"/>
      <c r="AH130" s="226"/>
      <c r="AI130" s="226"/>
      <c r="AJ130" s="226"/>
      <c r="AK130" s="226"/>
      <c r="AL130" s="227"/>
      <c r="AM130" s="76"/>
    </row>
    <row r="131" spans="1:39" ht="15" customHeight="1">
      <c r="A131" s="87"/>
      <c r="B131" s="68"/>
      <c r="C131" s="69"/>
      <c r="D131" s="228"/>
      <c r="E131" s="229"/>
      <c r="F131" s="229"/>
      <c r="G131" s="229"/>
      <c r="H131" s="229"/>
      <c r="I131" s="229"/>
      <c r="J131" s="229"/>
      <c r="K131" s="229"/>
      <c r="L131" s="229"/>
      <c r="M131" s="229"/>
      <c r="N131" s="229"/>
      <c r="O131" s="230"/>
      <c r="P131" s="228"/>
      <c r="Q131" s="229"/>
      <c r="R131" s="229"/>
      <c r="S131" s="229"/>
      <c r="T131" s="229"/>
      <c r="U131" s="229"/>
      <c r="V131" s="229"/>
      <c r="W131" s="229"/>
      <c r="X131" s="229"/>
      <c r="Y131" s="229"/>
      <c r="Z131" s="229"/>
      <c r="AA131" s="229"/>
      <c r="AB131" s="229"/>
      <c r="AC131" s="229"/>
      <c r="AD131" s="229"/>
      <c r="AE131" s="229"/>
      <c r="AF131" s="229"/>
      <c r="AG131" s="229"/>
      <c r="AH131" s="229"/>
      <c r="AI131" s="229"/>
      <c r="AJ131" s="229"/>
      <c r="AK131" s="229"/>
      <c r="AL131" s="230"/>
      <c r="AM131" s="76"/>
    </row>
    <row r="132" spans="1:39" ht="15" customHeight="1">
      <c r="A132" s="87"/>
      <c r="B132" s="231">
        <v>1</v>
      </c>
      <c r="C132" s="233"/>
      <c r="D132" s="231" t="s">
        <v>140</v>
      </c>
      <c r="E132" s="232"/>
      <c r="F132" s="232"/>
      <c r="G132" s="232"/>
      <c r="H132" s="232"/>
      <c r="I132" s="232"/>
      <c r="J132" s="232"/>
      <c r="K132" s="232"/>
      <c r="L132" s="232"/>
      <c r="M132" s="232"/>
      <c r="N132" s="232"/>
      <c r="O132" s="233"/>
      <c r="P132" s="346"/>
      <c r="Q132" s="347"/>
      <c r="R132" s="347"/>
      <c r="S132" s="347"/>
      <c r="T132" s="347"/>
      <c r="U132" s="347"/>
      <c r="V132" s="347"/>
      <c r="W132" s="347"/>
      <c r="X132" s="347"/>
      <c r="Y132" s="347"/>
      <c r="Z132" s="347"/>
      <c r="AA132" s="347"/>
      <c r="AB132" s="347"/>
      <c r="AC132" s="347"/>
      <c r="AD132" s="347"/>
      <c r="AE132" s="347"/>
      <c r="AF132" s="347"/>
      <c r="AG132" s="347"/>
      <c r="AH132" s="347"/>
      <c r="AI132" s="347"/>
      <c r="AJ132" s="347"/>
      <c r="AK132" s="347"/>
      <c r="AL132" s="348"/>
      <c r="AM132" s="76"/>
    </row>
    <row r="133" spans="1:39" ht="15" customHeight="1">
      <c r="A133" s="87"/>
      <c r="B133" s="225"/>
      <c r="C133" s="227"/>
      <c r="D133" s="225"/>
      <c r="E133" s="226"/>
      <c r="F133" s="226"/>
      <c r="G133" s="226"/>
      <c r="H133" s="226"/>
      <c r="I133" s="226"/>
      <c r="J133" s="226"/>
      <c r="K133" s="226"/>
      <c r="L133" s="226"/>
      <c r="M133" s="226"/>
      <c r="N133" s="226"/>
      <c r="O133" s="227"/>
      <c r="P133" s="349"/>
      <c r="Q133" s="350"/>
      <c r="R133" s="350"/>
      <c r="S133" s="350"/>
      <c r="T133" s="350"/>
      <c r="U133" s="350"/>
      <c r="V133" s="350"/>
      <c r="W133" s="350"/>
      <c r="X133" s="350"/>
      <c r="Y133" s="350"/>
      <c r="Z133" s="350"/>
      <c r="AA133" s="350"/>
      <c r="AB133" s="350"/>
      <c r="AC133" s="350"/>
      <c r="AD133" s="350"/>
      <c r="AE133" s="350"/>
      <c r="AF133" s="350"/>
      <c r="AG133" s="350"/>
      <c r="AH133" s="350"/>
      <c r="AI133" s="350"/>
      <c r="AJ133" s="350"/>
      <c r="AK133" s="350"/>
      <c r="AL133" s="351"/>
      <c r="AM133" s="76"/>
    </row>
    <row r="134" spans="1:39" ht="15" customHeight="1">
      <c r="A134" s="87"/>
      <c r="B134" s="225"/>
      <c r="C134" s="227"/>
      <c r="D134" s="225"/>
      <c r="E134" s="226"/>
      <c r="F134" s="226"/>
      <c r="G134" s="226"/>
      <c r="H134" s="226"/>
      <c r="I134" s="226"/>
      <c r="J134" s="226"/>
      <c r="K134" s="226"/>
      <c r="L134" s="226"/>
      <c r="M134" s="226"/>
      <c r="N134" s="226"/>
      <c r="O134" s="227"/>
      <c r="P134" s="349"/>
      <c r="Q134" s="350"/>
      <c r="R134" s="350"/>
      <c r="S134" s="350"/>
      <c r="T134" s="350"/>
      <c r="U134" s="350"/>
      <c r="V134" s="350"/>
      <c r="W134" s="350"/>
      <c r="X134" s="350"/>
      <c r="Y134" s="350"/>
      <c r="Z134" s="350"/>
      <c r="AA134" s="350"/>
      <c r="AB134" s="350"/>
      <c r="AC134" s="350"/>
      <c r="AD134" s="350"/>
      <c r="AE134" s="350"/>
      <c r="AF134" s="350"/>
      <c r="AG134" s="350"/>
      <c r="AH134" s="350"/>
      <c r="AI134" s="350"/>
      <c r="AJ134" s="350"/>
      <c r="AK134" s="350"/>
      <c r="AL134" s="351"/>
      <c r="AM134" s="76"/>
    </row>
    <row r="135" spans="1:39" ht="15" customHeight="1">
      <c r="A135" s="87"/>
      <c r="B135" s="225"/>
      <c r="C135" s="227"/>
      <c r="D135" s="225"/>
      <c r="E135" s="226"/>
      <c r="F135" s="226"/>
      <c r="G135" s="226"/>
      <c r="H135" s="226"/>
      <c r="I135" s="226"/>
      <c r="J135" s="226"/>
      <c r="K135" s="226"/>
      <c r="L135" s="226"/>
      <c r="M135" s="226"/>
      <c r="N135" s="226"/>
      <c r="O135" s="227"/>
      <c r="P135" s="349"/>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1"/>
      <c r="AM135" s="76"/>
    </row>
    <row r="136" spans="1:39" ht="15" customHeight="1">
      <c r="A136" s="87"/>
      <c r="B136" s="225"/>
      <c r="C136" s="227"/>
      <c r="D136" s="225"/>
      <c r="E136" s="226"/>
      <c r="F136" s="226"/>
      <c r="G136" s="226"/>
      <c r="H136" s="226"/>
      <c r="I136" s="226"/>
      <c r="J136" s="226"/>
      <c r="K136" s="226"/>
      <c r="L136" s="226"/>
      <c r="M136" s="226"/>
      <c r="N136" s="226"/>
      <c r="O136" s="227"/>
      <c r="P136" s="349"/>
      <c r="Q136" s="350"/>
      <c r="R136" s="350"/>
      <c r="S136" s="350"/>
      <c r="T136" s="350"/>
      <c r="U136" s="350"/>
      <c r="V136" s="350"/>
      <c r="W136" s="350"/>
      <c r="X136" s="350"/>
      <c r="Y136" s="350"/>
      <c r="Z136" s="350"/>
      <c r="AA136" s="350"/>
      <c r="AB136" s="350"/>
      <c r="AC136" s="350"/>
      <c r="AD136" s="350"/>
      <c r="AE136" s="350"/>
      <c r="AF136" s="350"/>
      <c r="AG136" s="350"/>
      <c r="AH136" s="350"/>
      <c r="AI136" s="350"/>
      <c r="AJ136" s="350"/>
      <c r="AK136" s="350"/>
      <c r="AL136" s="351"/>
      <c r="AM136" s="76"/>
    </row>
    <row r="137" spans="1:39" ht="15" customHeight="1">
      <c r="A137" s="87"/>
      <c r="B137" s="225"/>
      <c r="C137" s="227"/>
      <c r="D137" s="225"/>
      <c r="E137" s="226"/>
      <c r="F137" s="226"/>
      <c r="G137" s="226"/>
      <c r="H137" s="226"/>
      <c r="I137" s="226"/>
      <c r="J137" s="226"/>
      <c r="K137" s="226"/>
      <c r="L137" s="226"/>
      <c r="M137" s="226"/>
      <c r="N137" s="226"/>
      <c r="O137" s="227"/>
      <c r="P137" s="349"/>
      <c r="Q137" s="350"/>
      <c r="R137" s="350"/>
      <c r="S137" s="350"/>
      <c r="T137" s="350"/>
      <c r="U137" s="350"/>
      <c r="V137" s="350"/>
      <c r="W137" s="350"/>
      <c r="X137" s="350"/>
      <c r="Y137" s="350"/>
      <c r="Z137" s="350"/>
      <c r="AA137" s="350"/>
      <c r="AB137" s="350"/>
      <c r="AC137" s="350"/>
      <c r="AD137" s="350"/>
      <c r="AE137" s="350"/>
      <c r="AF137" s="350"/>
      <c r="AG137" s="350"/>
      <c r="AH137" s="350"/>
      <c r="AI137" s="350"/>
      <c r="AJ137" s="350"/>
      <c r="AK137" s="350"/>
      <c r="AL137" s="351"/>
      <c r="AM137" s="76"/>
    </row>
    <row r="138" spans="1:39" ht="15" customHeight="1">
      <c r="A138" s="87"/>
      <c r="B138" s="225"/>
      <c r="C138" s="227"/>
      <c r="D138" s="225"/>
      <c r="E138" s="226"/>
      <c r="F138" s="226"/>
      <c r="G138" s="226"/>
      <c r="H138" s="226"/>
      <c r="I138" s="226"/>
      <c r="J138" s="226"/>
      <c r="K138" s="226"/>
      <c r="L138" s="226"/>
      <c r="M138" s="226"/>
      <c r="N138" s="226"/>
      <c r="O138" s="227"/>
      <c r="P138" s="349"/>
      <c r="Q138" s="350"/>
      <c r="R138" s="350"/>
      <c r="S138" s="350"/>
      <c r="T138" s="350"/>
      <c r="U138" s="350"/>
      <c r="V138" s="350"/>
      <c r="W138" s="350"/>
      <c r="X138" s="350"/>
      <c r="Y138" s="350"/>
      <c r="Z138" s="350"/>
      <c r="AA138" s="350"/>
      <c r="AB138" s="350"/>
      <c r="AC138" s="350"/>
      <c r="AD138" s="350"/>
      <c r="AE138" s="350"/>
      <c r="AF138" s="350"/>
      <c r="AG138" s="350"/>
      <c r="AH138" s="350"/>
      <c r="AI138" s="350"/>
      <c r="AJ138" s="350"/>
      <c r="AK138" s="350"/>
      <c r="AL138" s="351"/>
      <c r="AM138" s="76"/>
    </row>
    <row r="139" spans="1:39" ht="15" customHeight="1">
      <c r="A139" s="87"/>
      <c r="B139" s="225"/>
      <c r="C139" s="227"/>
      <c r="D139" s="225"/>
      <c r="E139" s="226"/>
      <c r="F139" s="226"/>
      <c r="G139" s="226"/>
      <c r="H139" s="226"/>
      <c r="I139" s="226"/>
      <c r="J139" s="226"/>
      <c r="K139" s="226"/>
      <c r="L139" s="226"/>
      <c r="M139" s="226"/>
      <c r="N139" s="226"/>
      <c r="O139" s="227"/>
      <c r="P139" s="349"/>
      <c r="Q139" s="350"/>
      <c r="R139" s="350"/>
      <c r="S139" s="350"/>
      <c r="T139" s="350"/>
      <c r="U139" s="350"/>
      <c r="V139" s="350"/>
      <c r="W139" s="350"/>
      <c r="X139" s="350"/>
      <c r="Y139" s="350"/>
      <c r="Z139" s="350"/>
      <c r="AA139" s="350"/>
      <c r="AB139" s="350"/>
      <c r="AC139" s="350"/>
      <c r="AD139" s="350"/>
      <c r="AE139" s="350"/>
      <c r="AF139" s="350"/>
      <c r="AG139" s="350"/>
      <c r="AH139" s="350"/>
      <c r="AI139" s="350"/>
      <c r="AJ139" s="350"/>
      <c r="AK139" s="350"/>
      <c r="AL139" s="351"/>
      <c r="AM139" s="76"/>
    </row>
    <row r="140" spans="1:39" ht="15" customHeight="1">
      <c r="A140" s="87"/>
      <c r="B140" s="225"/>
      <c r="C140" s="227"/>
      <c r="D140" s="225"/>
      <c r="E140" s="226"/>
      <c r="F140" s="226"/>
      <c r="G140" s="226"/>
      <c r="H140" s="226"/>
      <c r="I140" s="226"/>
      <c r="J140" s="226"/>
      <c r="K140" s="226"/>
      <c r="L140" s="226"/>
      <c r="M140" s="226"/>
      <c r="N140" s="226"/>
      <c r="O140" s="227"/>
      <c r="P140" s="349"/>
      <c r="Q140" s="350"/>
      <c r="R140" s="350"/>
      <c r="S140" s="350"/>
      <c r="T140" s="350"/>
      <c r="U140" s="350"/>
      <c r="V140" s="350"/>
      <c r="W140" s="350"/>
      <c r="X140" s="350"/>
      <c r="Y140" s="350"/>
      <c r="Z140" s="350"/>
      <c r="AA140" s="350"/>
      <c r="AB140" s="350"/>
      <c r="AC140" s="350"/>
      <c r="AD140" s="350"/>
      <c r="AE140" s="350"/>
      <c r="AF140" s="350"/>
      <c r="AG140" s="350"/>
      <c r="AH140" s="350"/>
      <c r="AI140" s="350"/>
      <c r="AJ140" s="350"/>
      <c r="AK140" s="350"/>
      <c r="AL140" s="351"/>
      <c r="AM140" s="76"/>
    </row>
    <row r="141" spans="1:39" ht="15" customHeight="1">
      <c r="A141" s="87"/>
      <c r="B141" s="225"/>
      <c r="C141" s="227"/>
      <c r="D141" s="225"/>
      <c r="E141" s="226"/>
      <c r="F141" s="226"/>
      <c r="G141" s="226"/>
      <c r="H141" s="226"/>
      <c r="I141" s="226"/>
      <c r="J141" s="226"/>
      <c r="K141" s="226"/>
      <c r="L141" s="226"/>
      <c r="M141" s="226"/>
      <c r="N141" s="226"/>
      <c r="O141" s="227"/>
      <c r="P141" s="349"/>
      <c r="Q141" s="350"/>
      <c r="R141" s="350"/>
      <c r="S141" s="350"/>
      <c r="T141" s="350"/>
      <c r="U141" s="350"/>
      <c r="V141" s="350"/>
      <c r="W141" s="350"/>
      <c r="X141" s="350"/>
      <c r="Y141" s="350"/>
      <c r="Z141" s="350"/>
      <c r="AA141" s="350"/>
      <c r="AB141" s="350"/>
      <c r="AC141" s="350"/>
      <c r="AD141" s="350"/>
      <c r="AE141" s="350"/>
      <c r="AF141" s="350"/>
      <c r="AG141" s="350"/>
      <c r="AH141" s="350"/>
      <c r="AI141" s="350"/>
      <c r="AJ141" s="350"/>
      <c r="AK141" s="350"/>
      <c r="AL141" s="351"/>
      <c r="AM141" s="76"/>
    </row>
    <row r="142" spans="1:39" ht="15" customHeight="1">
      <c r="A142" s="87"/>
      <c r="B142" s="228"/>
      <c r="C142" s="230"/>
      <c r="D142" s="228"/>
      <c r="E142" s="229"/>
      <c r="F142" s="229"/>
      <c r="G142" s="229"/>
      <c r="H142" s="229"/>
      <c r="I142" s="229"/>
      <c r="J142" s="229"/>
      <c r="K142" s="229"/>
      <c r="L142" s="229"/>
      <c r="M142" s="229"/>
      <c r="N142" s="229"/>
      <c r="O142" s="230"/>
      <c r="P142" s="352"/>
      <c r="Q142" s="353"/>
      <c r="R142" s="353"/>
      <c r="S142" s="353"/>
      <c r="T142" s="353"/>
      <c r="U142" s="353"/>
      <c r="V142" s="353"/>
      <c r="W142" s="353"/>
      <c r="X142" s="353"/>
      <c r="Y142" s="353"/>
      <c r="Z142" s="353"/>
      <c r="AA142" s="353"/>
      <c r="AB142" s="353"/>
      <c r="AC142" s="353"/>
      <c r="AD142" s="353"/>
      <c r="AE142" s="353"/>
      <c r="AF142" s="353"/>
      <c r="AG142" s="353"/>
      <c r="AH142" s="353"/>
      <c r="AI142" s="353"/>
      <c r="AJ142" s="353"/>
      <c r="AK142" s="353"/>
      <c r="AL142" s="354"/>
      <c r="AM142" s="76"/>
    </row>
    <row r="143" spans="1:39" ht="15" customHeight="1">
      <c r="A143" s="87"/>
      <c r="B143" s="231">
        <v>2</v>
      </c>
      <c r="C143" s="233"/>
      <c r="D143" s="231" t="s">
        <v>141</v>
      </c>
      <c r="E143" s="232"/>
      <c r="F143" s="232"/>
      <c r="G143" s="232"/>
      <c r="H143" s="232"/>
      <c r="I143" s="232"/>
      <c r="J143" s="232"/>
      <c r="K143" s="232"/>
      <c r="L143" s="232"/>
      <c r="M143" s="232"/>
      <c r="N143" s="232"/>
      <c r="O143" s="233"/>
      <c r="P143" s="346"/>
      <c r="Q143" s="347"/>
      <c r="R143" s="347"/>
      <c r="S143" s="347"/>
      <c r="T143" s="347"/>
      <c r="U143" s="347"/>
      <c r="V143" s="347"/>
      <c r="W143" s="347"/>
      <c r="X143" s="347"/>
      <c r="Y143" s="347"/>
      <c r="Z143" s="347"/>
      <c r="AA143" s="347"/>
      <c r="AB143" s="347"/>
      <c r="AC143" s="347"/>
      <c r="AD143" s="347"/>
      <c r="AE143" s="347"/>
      <c r="AF143" s="347"/>
      <c r="AG143" s="347"/>
      <c r="AH143" s="347"/>
      <c r="AI143" s="347"/>
      <c r="AJ143" s="347"/>
      <c r="AK143" s="347"/>
      <c r="AL143" s="348"/>
      <c r="AM143" s="76"/>
    </row>
    <row r="144" spans="1:39" ht="15" customHeight="1">
      <c r="A144" s="87"/>
      <c r="B144" s="225"/>
      <c r="C144" s="227"/>
      <c r="D144" s="225"/>
      <c r="E144" s="226"/>
      <c r="F144" s="226"/>
      <c r="G144" s="226"/>
      <c r="H144" s="226"/>
      <c r="I144" s="226"/>
      <c r="J144" s="226"/>
      <c r="K144" s="226"/>
      <c r="L144" s="226"/>
      <c r="M144" s="226"/>
      <c r="N144" s="226"/>
      <c r="O144" s="227"/>
      <c r="P144" s="349"/>
      <c r="Q144" s="350"/>
      <c r="R144" s="350"/>
      <c r="S144" s="350"/>
      <c r="T144" s="350"/>
      <c r="U144" s="350"/>
      <c r="V144" s="350"/>
      <c r="W144" s="350"/>
      <c r="X144" s="350"/>
      <c r="Y144" s="350"/>
      <c r="Z144" s="350"/>
      <c r="AA144" s="350"/>
      <c r="AB144" s="350"/>
      <c r="AC144" s="350"/>
      <c r="AD144" s="350"/>
      <c r="AE144" s="350"/>
      <c r="AF144" s="350"/>
      <c r="AG144" s="350"/>
      <c r="AH144" s="350"/>
      <c r="AI144" s="350"/>
      <c r="AJ144" s="350"/>
      <c r="AK144" s="350"/>
      <c r="AL144" s="351"/>
      <c r="AM144" s="76"/>
    </row>
    <row r="145" spans="1:39" ht="15" customHeight="1">
      <c r="A145" s="87"/>
      <c r="B145" s="225"/>
      <c r="C145" s="227"/>
      <c r="D145" s="225"/>
      <c r="E145" s="226"/>
      <c r="F145" s="226"/>
      <c r="G145" s="226"/>
      <c r="H145" s="226"/>
      <c r="I145" s="226"/>
      <c r="J145" s="226"/>
      <c r="K145" s="226"/>
      <c r="L145" s="226"/>
      <c r="M145" s="226"/>
      <c r="N145" s="226"/>
      <c r="O145" s="227"/>
      <c r="P145" s="349"/>
      <c r="Q145" s="350"/>
      <c r="R145" s="350"/>
      <c r="S145" s="350"/>
      <c r="T145" s="350"/>
      <c r="U145" s="350"/>
      <c r="V145" s="350"/>
      <c r="W145" s="350"/>
      <c r="X145" s="350"/>
      <c r="Y145" s="350"/>
      <c r="Z145" s="350"/>
      <c r="AA145" s="350"/>
      <c r="AB145" s="350"/>
      <c r="AC145" s="350"/>
      <c r="AD145" s="350"/>
      <c r="AE145" s="350"/>
      <c r="AF145" s="350"/>
      <c r="AG145" s="350"/>
      <c r="AH145" s="350"/>
      <c r="AI145" s="350"/>
      <c r="AJ145" s="350"/>
      <c r="AK145" s="350"/>
      <c r="AL145" s="351"/>
      <c r="AM145" s="76"/>
    </row>
    <row r="146" spans="1:39" ht="15" customHeight="1">
      <c r="A146" s="87"/>
      <c r="B146" s="225"/>
      <c r="C146" s="227"/>
      <c r="D146" s="225"/>
      <c r="E146" s="226"/>
      <c r="F146" s="226"/>
      <c r="G146" s="226"/>
      <c r="H146" s="226"/>
      <c r="I146" s="226"/>
      <c r="J146" s="226"/>
      <c r="K146" s="226"/>
      <c r="L146" s="226"/>
      <c r="M146" s="226"/>
      <c r="N146" s="226"/>
      <c r="O146" s="227"/>
      <c r="P146" s="349"/>
      <c r="Q146" s="350"/>
      <c r="R146" s="350"/>
      <c r="S146" s="350"/>
      <c r="T146" s="350"/>
      <c r="U146" s="350"/>
      <c r="V146" s="350"/>
      <c r="W146" s="350"/>
      <c r="X146" s="350"/>
      <c r="Y146" s="350"/>
      <c r="Z146" s="350"/>
      <c r="AA146" s="350"/>
      <c r="AB146" s="350"/>
      <c r="AC146" s="350"/>
      <c r="AD146" s="350"/>
      <c r="AE146" s="350"/>
      <c r="AF146" s="350"/>
      <c r="AG146" s="350"/>
      <c r="AH146" s="350"/>
      <c r="AI146" s="350"/>
      <c r="AJ146" s="350"/>
      <c r="AK146" s="350"/>
      <c r="AL146" s="351"/>
      <c r="AM146" s="76"/>
    </row>
    <row r="147" spans="1:39" ht="15" customHeight="1">
      <c r="A147" s="87"/>
      <c r="B147" s="225"/>
      <c r="C147" s="227"/>
      <c r="D147" s="225"/>
      <c r="E147" s="226"/>
      <c r="F147" s="226"/>
      <c r="G147" s="226"/>
      <c r="H147" s="226"/>
      <c r="I147" s="226"/>
      <c r="J147" s="226"/>
      <c r="K147" s="226"/>
      <c r="L147" s="226"/>
      <c r="M147" s="226"/>
      <c r="N147" s="226"/>
      <c r="O147" s="227"/>
      <c r="P147" s="349"/>
      <c r="Q147" s="350"/>
      <c r="R147" s="350"/>
      <c r="S147" s="350"/>
      <c r="T147" s="350"/>
      <c r="U147" s="350"/>
      <c r="V147" s="350"/>
      <c r="W147" s="350"/>
      <c r="X147" s="350"/>
      <c r="Y147" s="350"/>
      <c r="Z147" s="350"/>
      <c r="AA147" s="350"/>
      <c r="AB147" s="350"/>
      <c r="AC147" s="350"/>
      <c r="AD147" s="350"/>
      <c r="AE147" s="350"/>
      <c r="AF147" s="350"/>
      <c r="AG147" s="350"/>
      <c r="AH147" s="350"/>
      <c r="AI147" s="350"/>
      <c r="AJ147" s="350"/>
      <c r="AK147" s="350"/>
      <c r="AL147" s="351"/>
      <c r="AM147" s="76"/>
    </row>
    <row r="148" spans="1:39" ht="15" customHeight="1">
      <c r="A148" s="87"/>
      <c r="B148" s="225"/>
      <c r="C148" s="227"/>
      <c r="D148" s="225"/>
      <c r="E148" s="226"/>
      <c r="F148" s="226"/>
      <c r="G148" s="226"/>
      <c r="H148" s="226"/>
      <c r="I148" s="226"/>
      <c r="J148" s="226"/>
      <c r="K148" s="226"/>
      <c r="L148" s="226"/>
      <c r="M148" s="226"/>
      <c r="N148" s="226"/>
      <c r="O148" s="227"/>
      <c r="P148" s="349"/>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50"/>
      <c r="AL148" s="351"/>
      <c r="AM148" s="76"/>
    </row>
    <row r="149" spans="1:39" ht="15" customHeight="1">
      <c r="A149" s="87"/>
      <c r="B149" s="225"/>
      <c r="C149" s="227"/>
      <c r="D149" s="225"/>
      <c r="E149" s="226"/>
      <c r="F149" s="226"/>
      <c r="G149" s="226"/>
      <c r="H149" s="226"/>
      <c r="I149" s="226"/>
      <c r="J149" s="226"/>
      <c r="K149" s="226"/>
      <c r="L149" s="226"/>
      <c r="M149" s="226"/>
      <c r="N149" s="226"/>
      <c r="O149" s="227"/>
      <c r="P149" s="349"/>
      <c r="Q149" s="350"/>
      <c r="R149" s="350"/>
      <c r="S149" s="350"/>
      <c r="T149" s="350"/>
      <c r="U149" s="350"/>
      <c r="V149" s="350"/>
      <c r="W149" s="350"/>
      <c r="X149" s="350"/>
      <c r="Y149" s="350"/>
      <c r="Z149" s="350"/>
      <c r="AA149" s="350"/>
      <c r="AB149" s="350"/>
      <c r="AC149" s="350"/>
      <c r="AD149" s="350"/>
      <c r="AE149" s="350"/>
      <c r="AF149" s="350"/>
      <c r="AG149" s="350"/>
      <c r="AH149" s="350"/>
      <c r="AI149" s="350"/>
      <c r="AJ149" s="350"/>
      <c r="AK149" s="350"/>
      <c r="AL149" s="351"/>
      <c r="AM149" s="76"/>
    </row>
    <row r="150" spans="1:39" ht="15" customHeight="1">
      <c r="A150" s="87"/>
      <c r="B150" s="225"/>
      <c r="C150" s="227"/>
      <c r="D150" s="225"/>
      <c r="E150" s="226"/>
      <c r="F150" s="226"/>
      <c r="G150" s="226"/>
      <c r="H150" s="226"/>
      <c r="I150" s="226"/>
      <c r="J150" s="226"/>
      <c r="K150" s="226"/>
      <c r="L150" s="226"/>
      <c r="M150" s="226"/>
      <c r="N150" s="226"/>
      <c r="O150" s="227"/>
      <c r="P150" s="349"/>
      <c r="Q150" s="350"/>
      <c r="R150" s="350"/>
      <c r="S150" s="350"/>
      <c r="T150" s="350"/>
      <c r="U150" s="350"/>
      <c r="V150" s="350"/>
      <c r="W150" s="350"/>
      <c r="X150" s="350"/>
      <c r="Y150" s="350"/>
      <c r="Z150" s="350"/>
      <c r="AA150" s="350"/>
      <c r="AB150" s="350"/>
      <c r="AC150" s="350"/>
      <c r="AD150" s="350"/>
      <c r="AE150" s="350"/>
      <c r="AF150" s="350"/>
      <c r="AG150" s="350"/>
      <c r="AH150" s="350"/>
      <c r="AI150" s="350"/>
      <c r="AJ150" s="350"/>
      <c r="AK150" s="350"/>
      <c r="AL150" s="351"/>
      <c r="AM150" s="76"/>
    </row>
    <row r="151" spans="1:39" ht="15" customHeight="1">
      <c r="A151" s="87"/>
      <c r="B151" s="225"/>
      <c r="C151" s="227"/>
      <c r="D151" s="225"/>
      <c r="E151" s="226"/>
      <c r="F151" s="226"/>
      <c r="G151" s="226"/>
      <c r="H151" s="226"/>
      <c r="I151" s="226"/>
      <c r="J151" s="226"/>
      <c r="K151" s="226"/>
      <c r="L151" s="226"/>
      <c r="M151" s="226"/>
      <c r="N151" s="226"/>
      <c r="O151" s="227"/>
      <c r="P151" s="349"/>
      <c r="Q151" s="350"/>
      <c r="R151" s="350"/>
      <c r="S151" s="350"/>
      <c r="T151" s="350"/>
      <c r="U151" s="350"/>
      <c r="V151" s="350"/>
      <c r="W151" s="350"/>
      <c r="X151" s="350"/>
      <c r="Y151" s="350"/>
      <c r="Z151" s="350"/>
      <c r="AA151" s="350"/>
      <c r="AB151" s="350"/>
      <c r="AC151" s="350"/>
      <c r="AD151" s="350"/>
      <c r="AE151" s="350"/>
      <c r="AF151" s="350"/>
      <c r="AG151" s="350"/>
      <c r="AH151" s="350"/>
      <c r="AI151" s="350"/>
      <c r="AJ151" s="350"/>
      <c r="AK151" s="350"/>
      <c r="AL151" s="351"/>
      <c r="AM151" s="76"/>
    </row>
    <row r="152" spans="1:39" ht="15" customHeight="1">
      <c r="A152" s="87"/>
      <c r="B152" s="225"/>
      <c r="C152" s="227"/>
      <c r="D152" s="225"/>
      <c r="E152" s="226"/>
      <c r="F152" s="226"/>
      <c r="G152" s="226"/>
      <c r="H152" s="226"/>
      <c r="I152" s="226"/>
      <c r="J152" s="226"/>
      <c r="K152" s="226"/>
      <c r="L152" s="226"/>
      <c r="M152" s="226"/>
      <c r="N152" s="226"/>
      <c r="O152" s="227"/>
      <c r="P152" s="349"/>
      <c r="Q152" s="350"/>
      <c r="R152" s="350"/>
      <c r="S152" s="350"/>
      <c r="T152" s="350"/>
      <c r="U152" s="350"/>
      <c r="V152" s="350"/>
      <c r="W152" s="350"/>
      <c r="X152" s="350"/>
      <c r="Y152" s="350"/>
      <c r="Z152" s="350"/>
      <c r="AA152" s="350"/>
      <c r="AB152" s="350"/>
      <c r="AC152" s="350"/>
      <c r="AD152" s="350"/>
      <c r="AE152" s="350"/>
      <c r="AF152" s="350"/>
      <c r="AG152" s="350"/>
      <c r="AH152" s="350"/>
      <c r="AI152" s="350"/>
      <c r="AJ152" s="350"/>
      <c r="AK152" s="350"/>
      <c r="AL152" s="351"/>
      <c r="AM152" s="76"/>
    </row>
    <row r="153" spans="1:39" ht="15" customHeight="1">
      <c r="A153" s="87"/>
      <c r="B153" s="228"/>
      <c r="C153" s="230"/>
      <c r="D153" s="228"/>
      <c r="E153" s="229"/>
      <c r="F153" s="229"/>
      <c r="G153" s="229"/>
      <c r="H153" s="229"/>
      <c r="I153" s="229"/>
      <c r="J153" s="229"/>
      <c r="K153" s="229"/>
      <c r="L153" s="229"/>
      <c r="M153" s="229"/>
      <c r="N153" s="229"/>
      <c r="O153" s="230"/>
      <c r="P153" s="352"/>
      <c r="Q153" s="353"/>
      <c r="R153" s="353"/>
      <c r="S153" s="353"/>
      <c r="T153" s="353"/>
      <c r="U153" s="353"/>
      <c r="V153" s="353"/>
      <c r="W153" s="353"/>
      <c r="X153" s="353"/>
      <c r="Y153" s="353"/>
      <c r="Z153" s="353"/>
      <c r="AA153" s="353"/>
      <c r="AB153" s="353"/>
      <c r="AC153" s="353"/>
      <c r="AD153" s="353"/>
      <c r="AE153" s="353"/>
      <c r="AF153" s="353"/>
      <c r="AG153" s="353"/>
      <c r="AH153" s="353"/>
      <c r="AI153" s="353"/>
      <c r="AJ153" s="353"/>
      <c r="AK153" s="353"/>
      <c r="AL153" s="354"/>
      <c r="AM153" s="76"/>
    </row>
    <row r="154" spans="1:39" ht="15" customHeight="1">
      <c r="A154" s="87"/>
      <c r="B154" s="231">
        <v>3</v>
      </c>
      <c r="C154" s="233"/>
      <c r="D154" s="231" t="s">
        <v>142</v>
      </c>
      <c r="E154" s="232"/>
      <c r="F154" s="232"/>
      <c r="G154" s="232"/>
      <c r="H154" s="232"/>
      <c r="I154" s="232"/>
      <c r="J154" s="232"/>
      <c r="K154" s="232"/>
      <c r="L154" s="232"/>
      <c r="M154" s="232"/>
      <c r="N154" s="232"/>
      <c r="O154" s="233"/>
      <c r="P154" s="346"/>
      <c r="Q154" s="347"/>
      <c r="R154" s="347"/>
      <c r="S154" s="347"/>
      <c r="T154" s="347"/>
      <c r="U154" s="347"/>
      <c r="V154" s="347"/>
      <c r="W154" s="347"/>
      <c r="X154" s="347"/>
      <c r="Y154" s="347"/>
      <c r="Z154" s="347"/>
      <c r="AA154" s="347"/>
      <c r="AB154" s="347"/>
      <c r="AC154" s="347"/>
      <c r="AD154" s="347"/>
      <c r="AE154" s="347"/>
      <c r="AF154" s="347"/>
      <c r="AG154" s="347"/>
      <c r="AH154" s="347"/>
      <c r="AI154" s="347"/>
      <c r="AJ154" s="347"/>
      <c r="AK154" s="347"/>
      <c r="AL154" s="348"/>
      <c r="AM154" s="76"/>
    </row>
    <row r="155" spans="1:39" ht="15" customHeight="1">
      <c r="A155" s="87"/>
      <c r="B155" s="225"/>
      <c r="C155" s="227"/>
      <c r="D155" s="225"/>
      <c r="E155" s="226"/>
      <c r="F155" s="226"/>
      <c r="G155" s="226"/>
      <c r="H155" s="226"/>
      <c r="I155" s="226"/>
      <c r="J155" s="226"/>
      <c r="K155" s="226"/>
      <c r="L155" s="226"/>
      <c r="M155" s="226"/>
      <c r="N155" s="226"/>
      <c r="O155" s="227"/>
      <c r="P155" s="349"/>
      <c r="Q155" s="350"/>
      <c r="R155" s="350"/>
      <c r="S155" s="350"/>
      <c r="T155" s="350"/>
      <c r="U155" s="350"/>
      <c r="V155" s="350"/>
      <c r="W155" s="350"/>
      <c r="X155" s="350"/>
      <c r="Y155" s="350"/>
      <c r="Z155" s="350"/>
      <c r="AA155" s="350"/>
      <c r="AB155" s="350"/>
      <c r="AC155" s="350"/>
      <c r="AD155" s="350"/>
      <c r="AE155" s="350"/>
      <c r="AF155" s="350"/>
      <c r="AG155" s="350"/>
      <c r="AH155" s="350"/>
      <c r="AI155" s="350"/>
      <c r="AJ155" s="350"/>
      <c r="AK155" s="350"/>
      <c r="AL155" s="351"/>
      <c r="AM155" s="76"/>
    </row>
    <row r="156" spans="1:39" ht="15" customHeight="1">
      <c r="A156" s="87"/>
      <c r="B156" s="225"/>
      <c r="C156" s="227"/>
      <c r="D156" s="225"/>
      <c r="E156" s="226"/>
      <c r="F156" s="226"/>
      <c r="G156" s="226"/>
      <c r="H156" s="226"/>
      <c r="I156" s="226"/>
      <c r="J156" s="226"/>
      <c r="K156" s="226"/>
      <c r="L156" s="226"/>
      <c r="M156" s="226"/>
      <c r="N156" s="226"/>
      <c r="O156" s="227"/>
      <c r="P156" s="349"/>
      <c r="Q156" s="350"/>
      <c r="R156" s="350"/>
      <c r="S156" s="350"/>
      <c r="T156" s="350"/>
      <c r="U156" s="350"/>
      <c r="V156" s="350"/>
      <c r="W156" s="350"/>
      <c r="X156" s="350"/>
      <c r="Y156" s="350"/>
      <c r="Z156" s="350"/>
      <c r="AA156" s="350"/>
      <c r="AB156" s="350"/>
      <c r="AC156" s="350"/>
      <c r="AD156" s="350"/>
      <c r="AE156" s="350"/>
      <c r="AF156" s="350"/>
      <c r="AG156" s="350"/>
      <c r="AH156" s="350"/>
      <c r="AI156" s="350"/>
      <c r="AJ156" s="350"/>
      <c r="AK156" s="350"/>
      <c r="AL156" s="351"/>
      <c r="AM156" s="76"/>
    </row>
    <row r="157" spans="1:39" ht="15" customHeight="1">
      <c r="A157" s="87"/>
      <c r="B157" s="225"/>
      <c r="C157" s="227"/>
      <c r="D157" s="225"/>
      <c r="E157" s="226"/>
      <c r="F157" s="226"/>
      <c r="G157" s="226"/>
      <c r="H157" s="226"/>
      <c r="I157" s="226"/>
      <c r="J157" s="226"/>
      <c r="K157" s="226"/>
      <c r="L157" s="226"/>
      <c r="M157" s="226"/>
      <c r="N157" s="226"/>
      <c r="O157" s="227"/>
      <c r="P157" s="349"/>
      <c r="Q157" s="350"/>
      <c r="R157" s="350"/>
      <c r="S157" s="350"/>
      <c r="T157" s="350"/>
      <c r="U157" s="350"/>
      <c r="V157" s="350"/>
      <c r="W157" s="350"/>
      <c r="X157" s="350"/>
      <c r="Y157" s="350"/>
      <c r="Z157" s="350"/>
      <c r="AA157" s="350"/>
      <c r="AB157" s="350"/>
      <c r="AC157" s="350"/>
      <c r="AD157" s="350"/>
      <c r="AE157" s="350"/>
      <c r="AF157" s="350"/>
      <c r="AG157" s="350"/>
      <c r="AH157" s="350"/>
      <c r="AI157" s="350"/>
      <c r="AJ157" s="350"/>
      <c r="AK157" s="350"/>
      <c r="AL157" s="351"/>
      <c r="AM157" s="76"/>
    </row>
    <row r="158" spans="1:39" ht="15" customHeight="1">
      <c r="A158" s="87"/>
      <c r="B158" s="225"/>
      <c r="C158" s="227"/>
      <c r="D158" s="225"/>
      <c r="E158" s="226"/>
      <c r="F158" s="226"/>
      <c r="G158" s="226"/>
      <c r="H158" s="226"/>
      <c r="I158" s="226"/>
      <c r="J158" s="226"/>
      <c r="K158" s="226"/>
      <c r="L158" s="226"/>
      <c r="M158" s="226"/>
      <c r="N158" s="226"/>
      <c r="O158" s="227"/>
      <c r="P158" s="349"/>
      <c r="Q158" s="350"/>
      <c r="R158" s="350"/>
      <c r="S158" s="350"/>
      <c r="T158" s="350"/>
      <c r="U158" s="350"/>
      <c r="V158" s="350"/>
      <c r="W158" s="350"/>
      <c r="X158" s="350"/>
      <c r="Y158" s="350"/>
      <c r="Z158" s="350"/>
      <c r="AA158" s="350"/>
      <c r="AB158" s="350"/>
      <c r="AC158" s="350"/>
      <c r="AD158" s="350"/>
      <c r="AE158" s="350"/>
      <c r="AF158" s="350"/>
      <c r="AG158" s="350"/>
      <c r="AH158" s="350"/>
      <c r="AI158" s="350"/>
      <c r="AJ158" s="350"/>
      <c r="AK158" s="350"/>
      <c r="AL158" s="351"/>
      <c r="AM158" s="76"/>
    </row>
    <row r="159" spans="1:39" ht="15" customHeight="1">
      <c r="A159" s="87"/>
      <c r="B159" s="225"/>
      <c r="C159" s="227"/>
      <c r="D159" s="225"/>
      <c r="E159" s="226"/>
      <c r="F159" s="226"/>
      <c r="G159" s="226"/>
      <c r="H159" s="226"/>
      <c r="I159" s="226"/>
      <c r="J159" s="226"/>
      <c r="K159" s="226"/>
      <c r="L159" s="226"/>
      <c r="M159" s="226"/>
      <c r="N159" s="226"/>
      <c r="O159" s="227"/>
      <c r="P159" s="349"/>
      <c r="Q159" s="350"/>
      <c r="R159" s="350"/>
      <c r="S159" s="350"/>
      <c r="T159" s="350"/>
      <c r="U159" s="350"/>
      <c r="V159" s="350"/>
      <c r="W159" s="350"/>
      <c r="X159" s="350"/>
      <c r="Y159" s="350"/>
      <c r="Z159" s="350"/>
      <c r="AA159" s="350"/>
      <c r="AB159" s="350"/>
      <c r="AC159" s="350"/>
      <c r="AD159" s="350"/>
      <c r="AE159" s="350"/>
      <c r="AF159" s="350"/>
      <c r="AG159" s="350"/>
      <c r="AH159" s="350"/>
      <c r="AI159" s="350"/>
      <c r="AJ159" s="350"/>
      <c r="AK159" s="350"/>
      <c r="AL159" s="351"/>
      <c r="AM159" s="76"/>
    </row>
    <row r="160" spans="1:39" ht="15" customHeight="1">
      <c r="A160" s="87"/>
      <c r="B160" s="225"/>
      <c r="C160" s="227"/>
      <c r="D160" s="225"/>
      <c r="E160" s="226"/>
      <c r="F160" s="226"/>
      <c r="G160" s="226"/>
      <c r="H160" s="226"/>
      <c r="I160" s="226"/>
      <c r="J160" s="226"/>
      <c r="K160" s="226"/>
      <c r="L160" s="226"/>
      <c r="M160" s="226"/>
      <c r="N160" s="226"/>
      <c r="O160" s="227"/>
      <c r="P160" s="349"/>
      <c r="Q160" s="350"/>
      <c r="R160" s="350"/>
      <c r="S160" s="350"/>
      <c r="T160" s="350"/>
      <c r="U160" s="350"/>
      <c r="V160" s="350"/>
      <c r="W160" s="350"/>
      <c r="X160" s="350"/>
      <c r="Y160" s="350"/>
      <c r="Z160" s="350"/>
      <c r="AA160" s="350"/>
      <c r="AB160" s="350"/>
      <c r="AC160" s="350"/>
      <c r="AD160" s="350"/>
      <c r="AE160" s="350"/>
      <c r="AF160" s="350"/>
      <c r="AG160" s="350"/>
      <c r="AH160" s="350"/>
      <c r="AI160" s="350"/>
      <c r="AJ160" s="350"/>
      <c r="AK160" s="350"/>
      <c r="AL160" s="351"/>
      <c r="AM160" s="76"/>
    </row>
    <row r="161" spans="1:39" ht="15" customHeight="1">
      <c r="A161" s="87"/>
      <c r="B161" s="225"/>
      <c r="C161" s="227"/>
      <c r="D161" s="225"/>
      <c r="E161" s="226"/>
      <c r="F161" s="226"/>
      <c r="G161" s="226"/>
      <c r="H161" s="226"/>
      <c r="I161" s="226"/>
      <c r="J161" s="226"/>
      <c r="K161" s="226"/>
      <c r="L161" s="226"/>
      <c r="M161" s="226"/>
      <c r="N161" s="226"/>
      <c r="O161" s="227"/>
      <c r="P161" s="349"/>
      <c r="Q161" s="350"/>
      <c r="R161" s="350"/>
      <c r="S161" s="350"/>
      <c r="T161" s="350"/>
      <c r="U161" s="350"/>
      <c r="V161" s="350"/>
      <c r="W161" s="350"/>
      <c r="X161" s="350"/>
      <c r="Y161" s="350"/>
      <c r="Z161" s="350"/>
      <c r="AA161" s="350"/>
      <c r="AB161" s="350"/>
      <c r="AC161" s="350"/>
      <c r="AD161" s="350"/>
      <c r="AE161" s="350"/>
      <c r="AF161" s="350"/>
      <c r="AG161" s="350"/>
      <c r="AH161" s="350"/>
      <c r="AI161" s="350"/>
      <c r="AJ161" s="350"/>
      <c r="AK161" s="350"/>
      <c r="AL161" s="351"/>
      <c r="AM161" s="76"/>
    </row>
    <row r="162" spans="1:39" ht="15" customHeight="1">
      <c r="A162" s="87"/>
      <c r="B162" s="225"/>
      <c r="C162" s="227"/>
      <c r="D162" s="225"/>
      <c r="E162" s="226"/>
      <c r="F162" s="226"/>
      <c r="G162" s="226"/>
      <c r="H162" s="226"/>
      <c r="I162" s="226"/>
      <c r="J162" s="226"/>
      <c r="K162" s="226"/>
      <c r="L162" s="226"/>
      <c r="M162" s="226"/>
      <c r="N162" s="226"/>
      <c r="O162" s="227"/>
      <c r="P162" s="349"/>
      <c r="Q162" s="350"/>
      <c r="R162" s="350"/>
      <c r="S162" s="350"/>
      <c r="T162" s="350"/>
      <c r="U162" s="350"/>
      <c r="V162" s="350"/>
      <c r="W162" s="350"/>
      <c r="X162" s="350"/>
      <c r="Y162" s="350"/>
      <c r="Z162" s="350"/>
      <c r="AA162" s="350"/>
      <c r="AB162" s="350"/>
      <c r="AC162" s="350"/>
      <c r="AD162" s="350"/>
      <c r="AE162" s="350"/>
      <c r="AF162" s="350"/>
      <c r="AG162" s="350"/>
      <c r="AH162" s="350"/>
      <c r="AI162" s="350"/>
      <c r="AJ162" s="350"/>
      <c r="AK162" s="350"/>
      <c r="AL162" s="351"/>
      <c r="AM162" s="76"/>
    </row>
    <row r="163" spans="1:39" ht="15" customHeight="1">
      <c r="A163" s="87"/>
      <c r="B163" s="225"/>
      <c r="C163" s="227"/>
      <c r="D163" s="225"/>
      <c r="E163" s="226"/>
      <c r="F163" s="226"/>
      <c r="G163" s="226"/>
      <c r="H163" s="226"/>
      <c r="I163" s="226"/>
      <c r="J163" s="226"/>
      <c r="K163" s="226"/>
      <c r="L163" s="226"/>
      <c r="M163" s="226"/>
      <c r="N163" s="226"/>
      <c r="O163" s="227"/>
      <c r="P163" s="349"/>
      <c r="Q163" s="350"/>
      <c r="R163" s="350"/>
      <c r="S163" s="350"/>
      <c r="T163" s="350"/>
      <c r="U163" s="350"/>
      <c r="V163" s="350"/>
      <c r="W163" s="350"/>
      <c r="X163" s="350"/>
      <c r="Y163" s="350"/>
      <c r="Z163" s="350"/>
      <c r="AA163" s="350"/>
      <c r="AB163" s="350"/>
      <c r="AC163" s="350"/>
      <c r="AD163" s="350"/>
      <c r="AE163" s="350"/>
      <c r="AF163" s="350"/>
      <c r="AG163" s="350"/>
      <c r="AH163" s="350"/>
      <c r="AI163" s="350"/>
      <c r="AJ163" s="350"/>
      <c r="AK163" s="350"/>
      <c r="AL163" s="351"/>
      <c r="AM163" s="76"/>
    </row>
    <row r="164" spans="1:39" ht="15" customHeight="1">
      <c r="A164" s="87"/>
      <c r="B164" s="228"/>
      <c r="C164" s="230"/>
      <c r="D164" s="228"/>
      <c r="E164" s="229"/>
      <c r="F164" s="229"/>
      <c r="G164" s="229"/>
      <c r="H164" s="229"/>
      <c r="I164" s="229"/>
      <c r="J164" s="229"/>
      <c r="K164" s="229"/>
      <c r="L164" s="229"/>
      <c r="M164" s="229"/>
      <c r="N164" s="229"/>
      <c r="O164" s="230"/>
      <c r="P164" s="352"/>
      <c r="Q164" s="353"/>
      <c r="R164" s="353"/>
      <c r="S164" s="353"/>
      <c r="T164" s="353"/>
      <c r="U164" s="353"/>
      <c r="V164" s="353"/>
      <c r="W164" s="353"/>
      <c r="X164" s="353"/>
      <c r="Y164" s="353"/>
      <c r="Z164" s="353"/>
      <c r="AA164" s="353"/>
      <c r="AB164" s="353"/>
      <c r="AC164" s="353"/>
      <c r="AD164" s="353"/>
      <c r="AE164" s="353"/>
      <c r="AF164" s="353"/>
      <c r="AG164" s="353"/>
      <c r="AH164" s="353"/>
      <c r="AI164" s="353"/>
      <c r="AJ164" s="353"/>
      <c r="AK164" s="353"/>
      <c r="AL164" s="354"/>
      <c r="AM164" s="76"/>
    </row>
    <row r="165" spans="1:39" ht="15" customHeight="1">
      <c r="A165" s="87"/>
      <c r="B165" s="231">
        <v>4</v>
      </c>
      <c r="C165" s="233"/>
      <c r="D165" s="231" t="s">
        <v>143</v>
      </c>
      <c r="E165" s="232"/>
      <c r="F165" s="232"/>
      <c r="G165" s="232"/>
      <c r="H165" s="232"/>
      <c r="I165" s="232"/>
      <c r="J165" s="232"/>
      <c r="K165" s="232"/>
      <c r="L165" s="232"/>
      <c r="M165" s="232"/>
      <c r="N165" s="232"/>
      <c r="O165" s="233"/>
      <c r="P165" s="346"/>
      <c r="Q165" s="347"/>
      <c r="R165" s="347"/>
      <c r="S165" s="347"/>
      <c r="T165" s="347"/>
      <c r="U165" s="347"/>
      <c r="V165" s="347"/>
      <c r="W165" s="347"/>
      <c r="X165" s="347"/>
      <c r="Y165" s="347"/>
      <c r="Z165" s="347"/>
      <c r="AA165" s="347"/>
      <c r="AB165" s="347"/>
      <c r="AC165" s="347"/>
      <c r="AD165" s="347"/>
      <c r="AE165" s="347"/>
      <c r="AF165" s="347"/>
      <c r="AG165" s="347"/>
      <c r="AH165" s="347"/>
      <c r="AI165" s="347"/>
      <c r="AJ165" s="347"/>
      <c r="AK165" s="347"/>
      <c r="AL165" s="348"/>
      <c r="AM165" s="76"/>
    </row>
    <row r="166" spans="1:39" ht="15" customHeight="1">
      <c r="A166" s="87"/>
      <c r="B166" s="225"/>
      <c r="C166" s="227"/>
      <c r="D166" s="225"/>
      <c r="E166" s="226"/>
      <c r="F166" s="226"/>
      <c r="G166" s="226"/>
      <c r="H166" s="226"/>
      <c r="I166" s="226"/>
      <c r="J166" s="226"/>
      <c r="K166" s="226"/>
      <c r="L166" s="226"/>
      <c r="M166" s="226"/>
      <c r="N166" s="226"/>
      <c r="O166" s="227"/>
      <c r="P166" s="349"/>
      <c r="Q166" s="350"/>
      <c r="R166" s="350"/>
      <c r="S166" s="350"/>
      <c r="T166" s="350"/>
      <c r="U166" s="350"/>
      <c r="V166" s="350"/>
      <c r="W166" s="350"/>
      <c r="X166" s="350"/>
      <c r="Y166" s="350"/>
      <c r="Z166" s="350"/>
      <c r="AA166" s="350"/>
      <c r="AB166" s="350"/>
      <c r="AC166" s="350"/>
      <c r="AD166" s="350"/>
      <c r="AE166" s="350"/>
      <c r="AF166" s="350"/>
      <c r="AG166" s="350"/>
      <c r="AH166" s="350"/>
      <c r="AI166" s="350"/>
      <c r="AJ166" s="350"/>
      <c r="AK166" s="350"/>
      <c r="AL166" s="351"/>
      <c r="AM166" s="76"/>
    </row>
    <row r="167" spans="1:39" ht="15" customHeight="1">
      <c r="A167" s="87"/>
      <c r="B167" s="225"/>
      <c r="C167" s="227"/>
      <c r="D167" s="225"/>
      <c r="E167" s="226"/>
      <c r="F167" s="226"/>
      <c r="G167" s="226"/>
      <c r="H167" s="226"/>
      <c r="I167" s="226"/>
      <c r="J167" s="226"/>
      <c r="K167" s="226"/>
      <c r="L167" s="226"/>
      <c r="M167" s="226"/>
      <c r="N167" s="226"/>
      <c r="O167" s="227"/>
      <c r="P167" s="349"/>
      <c r="Q167" s="350"/>
      <c r="R167" s="350"/>
      <c r="S167" s="350"/>
      <c r="T167" s="350"/>
      <c r="U167" s="350"/>
      <c r="V167" s="350"/>
      <c r="W167" s="350"/>
      <c r="X167" s="350"/>
      <c r="Y167" s="350"/>
      <c r="Z167" s="350"/>
      <c r="AA167" s="350"/>
      <c r="AB167" s="350"/>
      <c r="AC167" s="350"/>
      <c r="AD167" s="350"/>
      <c r="AE167" s="350"/>
      <c r="AF167" s="350"/>
      <c r="AG167" s="350"/>
      <c r="AH167" s="350"/>
      <c r="AI167" s="350"/>
      <c r="AJ167" s="350"/>
      <c r="AK167" s="350"/>
      <c r="AL167" s="351"/>
      <c r="AM167" s="76"/>
    </row>
    <row r="168" spans="1:39" ht="15" customHeight="1">
      <c r="A168" s="87"/>
      <c r="B168" s="225"/>
      <c r="C168" s="227"/>
      <c r="D168" s="225"/>
      <c r="E168" s="226"/>
      <c r="F168" s="226"/>
      <c r="G168" s="226"/>
      <c r="H168" s="226"/>
      <c r="I168" s="226"/>
      <c r="J168" s="226"/>
      <c r="K168" s="226"/>
      <c r="L168" s="226"/>
      <c r="M168" s="226"/>
      <c r="N168" s="226"/>
      <c r="O168" s="227"/>
      <c r="P168" s="349"/>
      <c r="Q168" s="350"/>
      <c r="R168" s="350"/>
      <c r="S168" s="350"/>
      <c r="T168" s="350"/>
      <c r="U168" s="350"/>
      <c r="V168" s="350"/>
      <c r="W168" s="350"/>
      <c r="X168" s="350"/>
      <c r="Y168" s="350"/>
      <c r="Z168" s="350"/>
      <c r="AA168" s="350"/>
      <c r="AB168" s="350"/>
      <c r="AC168" s="350"/>
      <c r="AD168" s="350"/>
      <c r="AE168" s="350"/>
      <c r="AF168" s="350"/>
      <c r="AG168" s="350"/>
      <c r="AH168" s="350"/>
      <c r="AI168" s="350"/>
      <c r="AJ168" s="350"/>
      <c r="AK168" s="350"/>
      <c r="AL168" s="351"/>
      <c r="AM168" s="76"/>
    </row>
    <row r="169" spans="1:39" ht="15" customHeight="1">
      <c r="A169" s="87"/>
      <c r="B169" s="225"/>
      <c r="C169" s="227"/>
      <c r="D169" s="225"/>
      <c r="E169" s="226"/>
      <c r="F169" s="226"/>
      <c r="G169" s="226"/>
      <c r="H169" s="226"/>
      <c r="I169" s="226"/>
      <c r="J169" s="226"/>
      <c r="K169" s="226"/>
      <c r="L169" s="226"/>
      <c r="M169" s="226"/>
      <c r="N169" s="226"/>
      <c r="O169" s="227"/>
      <c r="P169" s="349"/>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50"/>
      <c r="AL169" s="351"/>
      <c r="AM169" s="76"/>
    </row>
    <row r="170" spans="1:39" ht="15" customHeight="1">
      <c r="A170" s="87"/>
      <c r="B170" s="225"/>
      <c r="C170" s="227"/>
      <c r="D170" s="225"/>
      <c r="E170" s="226"/>
      <c r="F170" s="226"/>
      <c r="G170" s="226"/>
      <c r="H170" s="226"/>
      <c r="I170" s="226"/>
      <c r="J170" s="226"/>
      <c r="K170" s="226"/>
      <c r="L170" s="226"/>
      <c r="M170" s="226"/>
      <c r="N170" s="226"/>
      <c r="O170" s="227"/>
      <c r="P170" s="349"/>
      <c r="Q170" s="350"/>
      <c r="R170" s="350"/>
      <c r="S170" s="350"/>
      <c r="T170" s="350"/>
      <c r="U170" s="350"/>
      <c r="V170" s="350"/>
      <c r="W170" s="350"/>
      <c r="X170" s="350"/>
      <c r="Y170" s="350"/>
      <c r="Z170" s="350"/>
      <c r="AA170" s="350"/>
      <c r="AB170" s="350"/>
      <c r="AC170" s="350"/>
      <c r="AD170" s="350"/>
      <c r="AE170" s="350"/>
      <c r="AF170" s="350"/>
      <c r="AG170" s="350"/>
      <c r="AH170" s="350"/>
      <c r="AI170" s="350"/>
      <c r="AJ170" s="350"/>
      <c r="AK170" s="350"/>
      <c r="AL170" s="351"/>
      <c r="AM170" s="76"/>
    </row>
    <row r="171" spans="1:39" ht="15" customHeight="1">
      <c r="A171" s="87"/>
      <c r="B171" s="225"/>
      <c r="C171" s="227"/>
      <c r="D171" s="225"/>
      <c r="E171" s="226"/>
      <c r="F171" s="226"/>
      <c r="G171" s="226"/>
      <c r="H171" s="226"/>
      <c r="I171" s="226"/>
      <c r="J171" s="226"/>
      <c r="K171" s="226"/>
      <c r="L171" s="226"/>
      <c r="M171" s="226"/>
      <c r="N171" s="226"/>
      <c r="O171" s="227"/>
      <c r="P171" s="349"/>
      <c r="Q171" s="350"/>
      <c r="R171" s="350"/>
      <c r="S171" s="350"/>
      <c r="T171" s="350"/>
      <c r="U171" s="350"/>
      <c r="V171" s="350"/>
      <c r="W171" s="350"/>
      <c r="X171" s="350"/>
      <c r="Y171" s="350"/>
      <c r="Z171" s="350"/>
      <c r="AA171" s="350"/>
      <c r="AB171" s="350"/>
      <c r="AC171" s="350"/>
      <c r="AD171" s="350"/>
      <c r="AE171" s="350"/>
      <c r="AF171" s="350"/>
      <c r="AG171" s="350"/>
      <c r="AH171" s="350"/>
      <c r="AI171" s="350"/>
      <c r="AJ171" s="350"/>
      <c r="AK171" s="350"/>
      <c r="AL171" s="351"/>
      <c r="AM171" s="76"/>
    </row>
    <row r="172" spans="1:39" ht="15" customHeight="1">
      <c r="A172" s="87"/>
      <c r="B172" s="225"/>
      <c r="C172" s="227"/>
      <c r="D172" s="225"/>
      <c r="E172" s="226"/>
      <c r="F172" s="226"/>
      <c r="G172" s="226"/>
      <c r="H172" s="226"/>
      <c r="I172" s="226"/>
      <c r="J172" s="226"/>
      <c r="K172" s="226"/>
      <c r="L172" s="226"/>
      <c r="M172" s="226"/>
      <c r="N172" s="226"/>
      <c r="O172" s="227"/>
      <c r="P172" s="349"/>
      <c r="Q172" s="350"/>
      <c r="R172" s="350"/>
      <c r="S172" s="350"/>
      <c r="T172" s="350"/>
      <c r="U172" s="350"/>
      <c r="V172" s="350"/>
      <c r="W172" s="350"/>
      <c r="X172" s="350"/>
      <c r="Y172" s="350"/>
      <c r="Z172" s="350"/>
      <c r="AA172" s="350"/>
      <c r="AB172" s="350"/>
      <c r="AC172" s="350"/>
      <c r="AD172" s="350"/>
      <c r="AE172" s="350"/>
      <c r="AF172" s="350"/>
      <c r="AG172" s="350"/>
      <c r="AH172" s="350"/>
      <c r="AI172" s="350"/>
      <c r="AJ172" s="350"/>
      <c r="AK172" s="350"/>
      <c r="AL172" s="351"/>
      <c r="AM172" s="76"/>
    </row>
    <row r="173" spans="1:39" ht="15" customHeight="1">
      <c r="A173" s="87"/>
      <c r="B173" s="225"/>
      <c r="C173" s="227"/>
      <c r="D173" s="225"/>
      <c r="E173" s="226"/>
      <c r="F173" s="226"/>
      <c r="G173" s="226"/>
      <c r="H173" s="226"/>
      <c r="I173" s="226"/>
      <c r="J173" s="226"/>
      <c r="K173" s="226"/>
      <c r="L173" s="226"/>
      <c r="M173" s="226"/>
      <c r="N173" s="226"/>
      <c r="O173" s="227"/>
      <c r="P173" s="349"/>
      <c r="Q173" s="350"/>
      <c r="R173" s="350"/>
      <c r="S173" s="350"/>
      <c r="T173" s="350"/>
      <c r="U173" s="350"/>
      <c r="V173" s="350"/>
      <c r="W173" s="350"/>
      <c r="X173" s="350"/>
      <c r="Y173" s="350"/>
      <c r="Z173" s="350"/>
      <c r="AA173" s="350"/>
      <c r="AB173" s="350"/>
      <c r="AC173" s="350"/>
      <c r="AD173" s="350"/>
      <c r="AE173" s="350"/>
      <c r="AF173" s="350"/>
      <c r="AG173" s="350"/>
      <c r="AH173" s="350"/>
      <c r="AI173" s="350"/>
      <c r="AJ173" s="350"/>
      <c r="AK173" s="350"/>
      <c r="AL173" s="351"/>
      <c r="AM173" s="76"/>
    </row>
    <row r="174" spans="1:39" ht="15" customHeight="1">
      <c r="A174" s="87"/>
      <c r="B174" s="225"/>
      <c r="C174" s="227"/>
      <c r="D174" s="225"/>
      <c r="E174" s="226"/>
      <c r="F174" s="226"/>
      <c r="G174" s="226"/>
      <c r="H174" s="226"/>
      <c r="I174" s="226"/>
      <c r="J174" s="226"/>
      <c r="K174" s="226"/>
      <c r="L174" s="226"/>
      <c r="M174" s="226"/>
      <c r="N174" s="226"/>
      <c r="O174" s="227"/>
      <c r="P174" s="349"/>
      <c r="Q174" s="350"/>
      <c r="R174" s="350"/>
      <c r="S174" s="350"/>
      <c r="T174" s="350"/>
      <c r="U174" s="350"/>
      <c r="V174" s="350"/>
      <c r="W174" s="350"/>
      <c r="X174" s="350"/>
      <c r="Y174" s="350"/>
      <c r="Z174" s="350"/>
      <c r="AA174" s="350"/>
      <c r="AB174" s="350"/>
      <c r="AC174" s="350"/>
      <c r="AD174" s="350"/>
      <c r="AE174" s="350"/>
      <c r="AF174" s="350"/>
      <c r="AG174" s="350"/>
      <c r="AH174" s="350"/>
      <c r="AI174" s="350"/>
      <c r="AJ174" s="350"/>
      <c r="AK174" s="350"/>
      <c r="AL174" s="351"/>
      <c r="AM174" s="76"/>
    </row>
    <row r="175" spans="1:39" ht="15" customHeight="1">
      <c r="A175" s="87"/>
      <c r="B175" s="228"/>
      <c r="C175" s="230"/>
      <c r="D175" s="228"/>
      <c r="E175" s="229"/>
      <c r="F175" s="229"/>
      <c r="G175" s="229"/>
      <c r="H175" s="229"/>
      <c r="I175" s="229"/>
      <c r="J175" s="229"/>
      <c r="K175" s="229"/>
      <c r="L175" s="229"/>
      <c r="M175" s="229"/>
      <c r="N175" s="229"/>
      <c r="O175" s="230"/>
      <c r="P175" s="352"/>
      <c r="Q175" s="353"/>
      <c r="R175" s="353"/>
      <c r="S175" s="353"/>
      <c r="T175" s="353"/>
      <c r="U175" s="353"/>
      <c r="V175" s="353"/>
      <c r="W175" s="353"/>
      <c r="X175" s="353"/>
      <c r="Y175" s="353"/>
      <c r="Z175" s="353"/>
      <c r="AA175" s="353"/>
      <c r="AB175" s="353"/>
      <c r="AC175" s="353"/>
      <c r="AD175" s="353"/>
      <c r="AE175" s="353"/>
      <c r="AF175" s="353"/>
      <c r="AG175" s="353"/>
      <c r="AH175" s="353"/>
      <c r="AI175" s="353"/>
      <c r="AJ175" s="353"/>
      <c r="AK175" s="353"/>
      <c r="AL175" s="354"/>
      <c r="AM175" s="76"/>
    </row>
    <row r="176" spans="1:39" ht="15" customHeight="1">
      <c r="A176" s="88"/>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89"/>
      <c r="AK176" s="89"/>
      <c r="AL176" s="89"/>
      <c r="AM176" s="90"/>
    </row>
  </sheetData>
  <mergeCells count="167">
    <mergeCell ref="F107:AK108"/>
    <mergeCell ref="A125:AM126"/>
    <mergeCell ref="F119:AK120"/>
    <mergeCell ref="J100:Q100"/>
    <mergeCell ref="R100:S100"/>
    <mergeCell ref="E115:AM115"/>
    <mergeCell ref="E116:AM116"/>
    <mergeCell ref="E117:AM117"/>
    <mergeCell ref="E118:AM118"/>
    <mergeCell ref="E111:AM112"/>
    <mergeCell ref="A109:AM109"/>
    <mergeCell ref="A110:AM110"/>
    <mergeCell ref="E113:AM113"/>
    <mergeCell ref="E101:AM101"/>
    <mergeCell ref="E102:AM102"/>
    <mergeCell ref="E103:AM103"/>
    <mergeCell ref="E104:AM104"/>
    <mergeCell ref="E105:AM105"/>
    <mergeCell ref="E114:AM114"/>
    <mergeCell ref="N121:AM122"/>
    <mergeCell ref="A123:AM124"/>
    <mergeCell ref="T100:X100"/>
    <mergeCell ref="Y100:AF100"/>
    <mergeCell ref="AF85:AF86"/>
    <mergeCell ref="B89:C90"/>
    <mergeCell ref="E100:I100"/>
    <mergeCell ref="B85:C86"/>
    <mergeCell ref="D85:G86"/>
    <mergeCell ref="A97:AM97"/>
    <mergeCell ref="H85:H86"/>
    <mergeCell ref="I85:AE86"/>
    <mergeCell ref="A95:AM96"/>
    <mergeCell ref="N89:W90"/>
    <mergeCell ref="AE91:AJ92"/>
    <mergeCell ref="N91:S92"/>
    <mergeCell ref="V91:AA92"/>
    <mergeCell ref="B93:C94"/>
    <mergeCell ref="D93:F94"/>
    <mergeCell ref="H93:H94"/>
    <mergeCell ref="I93:AE94"/>
    <mergeCell ref="B91:C92"/>
    <mergeCell ref="D91:I92"/>
    <mergeCell ref="D89:K90"/>
    <mergeCell ref="AF93:AF94"/>
    <mergeCell ref="E99:AM99"/>
    <mergeCell ref="B57:B58"/>
    <mergeCell ref="Y55:AE56"/>
    <mergeCell ref="B154:C164"/>
    <mergeCell ref="B165:C175"/>
    <mergeCell ref="D132:O142"/>
    <mergeCell ref="D143:O153"/>
    <mergeCell ref="D154:O164"/>
    <mergeCell ref="D165:O175"/>
    <mergeCell ref="C127:AM128"/>
    <mergeCell ref="D129:O131"/>
    <mergeCell ref="P129:AL131"/>
    <mergeCell ref="B132:C142"/>
    <mergeCell ref="B143:C153"/>
    <mergeCell ref="P132:AL142"/>
    <mergeCell ref="P143:AL153"/>
    <mergeCell ref="P154:AL164"/>
    <mergeCell ref="P165:AL175"/>
    <mergeCell ref="AB83:AJ84"/>
    <mergeCell ref="A76:AM77"/>
    <mergeCell ref="E106:AM106"/>
    <mergeCell ref="A98:AM98"/>
    <mergeCell ref="B83:C84"/>
    <mergeCell ref="O83:P84"/>
    <mergeCell ref="D83:L84"/>
    <mergeCell ref="Z83:AA84"/>
    <mergeCell ref="Q83:X84"/>
    <mergeCell ref="B79:D80"/>
    <mergeCell ref="G79:H80"/>
    <mergeCell ref="E79:F80"/>
    <mergeCell ref="I79:J80"/>
    <mergeCell ref="K79:L80"/>
    <mergeCell ref="M79:N80"/>
    <mergeCell ref="O79:P80"/>
    <mergeCell ref="Q79:R80"/>
    <mergeCell ref="S79:U80"/>
    <mergeCell ref="V79:W80"/>
    <mergeCell ref="X79:Y80"/>
    <mergeCell ref="Z79:AA80"/>
    <mergeCell ref="AG79:AH80"/>
    <mergeCell ref="AD79:AF80"/>
    <mergeCell ref="AH51:AM52"/>
    <mergeCell ref="AH53:AM54"/>
    <mergeCell ref="Y49:AE50"/>
    <mergeCell ref="Y51:AE52"/>
    <mergeCell ref="R49:V50"/>
    <mergeCell ref="R51:V52"/>
    <mergeCell ref="R53:V54"/>
    <mergeCell ref="Y53:AE54"/>
    <mergeCell ref="AB79:AC80"/>
    <mergeCell ref="AH49:AM50"/>
    <mergeCell ref="C57:N58"/>
    <mergeCell ref="O57:O58"/>
    <mergeCell ref="AH55:AM56"/>
    <mergeCell ref="C49:O50"/>
    <mergeCell ref="Y45:AE46"/>
    <mergeCell ref="Y47:AE48"/>
    <mergeCell ref="P41:U42"/>
    <mergeCell ref="C43:O44"/>
    <mergeCell ref="C45:O46"/>
    <mergeCell ref="C51:O52"/>
    <mergeCell ref="C53:O54"/>
    <mergeCell ref="C55:O56"/>
    <mergeCell ref="C47:O48"/>
    <mergeCell ref="B41:H42"/>
    <mergeCell ref="R43:V44"/>
    <mergeCell ref="R45:V46"/>
    <mergeCell ref="R47:V48"/>
    <mergeCell ref="R55:V56"/>
    <mergeCell ref="A55:B56"/>
    <mergeCell ref="A43:B44"/>
    <mergeCell ref="A45:B46"/>
    <mergeCell ref="A47:B48"/>
    <mergeCell ref="A49:B50"/>
    <mergeCell ref="A51:B52"/>
    <mergeCell ref="J27:K28"/>
    <mergeCell ref="N27:N28"/>
    <mergeCell ref="Q27:Q28"/>
    <mergeCell ref="T27:T28"/>
    <mergeCell ref="W27:X28"/>
    <mergeCell ref="A53:B54"/>
    <mergeCell ref="Y43:AE44"/>
    <mergeCell ref="AH43:AM44"/>
    <mergeCell ref="C30:I31"/>
    <mergeCell ref="J30:AH31"/>
    <mergeCell ref="AA27:AA28"/>
    <mergeCell ref="AD27:AD28"/>
    <mergeCell ref="AG27:AG28"/>
    <mergeCell ref="L27:M28"/>
    <mergeCell ref="O27:P28"/>
    <mergeCell ref="C33:I34"/>
    <mergeCell ref="J33:Q34"/>
    <mergeCell ref="R27:S28"/>
    <mergeCell ref="Y27:Z28"/>
    <mergeCell ref="AB27:AC28"/>
    <mergeCell ref="AE27:AF28"/>
    <mergeCell ref="R33:AH34"/>
    <mergeCell ref="AH45:AM46"/>
    <mergeCell ref="AH47:AM48"/>
    <mergeCell ref="N1:AM2"/>
    <mergeCell ref="A3:L4"/>
    <mergeCell ref="A5:AM6"/>
    <mergeCell ref="A7:H9"/>
    <mergeCell ref="I7:AM9"/>
    <mergeCell ref="A10:H11"/>
    <mergeCell ref="N72:AM73"/>
    <mergeCell ref="A74:AM75"/>
    <mergeCell ref="A12:AM13"/>
    <mergeCell ref="D14:E16"/>
    <mergeCell ref="F14:AM16"/>
    <mergeCell ref="A25:AM26"/>
    <mergeCell ref="A17:AM18"/>
    <mergeCell ref="D19:J20"/>
    <mergeCell ref="D22:J23"/>
    <mergeCell ref="K19:AK20"/>
    <mergeCell ref="K22:AK23"/>
    <mergeCell ref="C27:I28"/>
    <mergeCell ref="U27:V28"/>
    <mergeCell ref="C37:H38"/>
    <mergeCell ref="I37:J38"/>
    <mergeCell ref="I10:N11"/>
    <mergeCell ref="O10:AM11"/>
    <mergeCell ref="K37:AM40"/>
  </mergeCells>
  <phoneticPr fontId="2"/>
  <pageMargins left="0.51181102362204722" right="0.51181102362204722" top="0.39370078740157483" bottom="0.35433070866141736" header="0.31496062992125984" footer="0.31496062992125984"/>
  <pageSetup paperSize="9" scale="99" fitToHeight="0" orientation="portrait" blackAndWhite="1" r:id="rId1"/>
  <rowBreaks count="2" manualBreakCount="2">
    <brk id="71" max="16383" man="1"/>
    <brk id="12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68580</xdr:colOff>
                    <xdr:row>13</xdr:row>
                    <xdr:rowOff>30480</xdr:rowOff>
                  </from>
                  <to>
                    <xdr:col>5</xdr:col>
                    <xdr:colOff>38100</xdr:colOff>
                    <xdr:row>15</xdr:row>
                    <xdr:rowOff>106680</xdr:rowOff>
                  </to>
                </anchor>
              </controlPr>
            </control>
          </mc:Choice>
        </mc:AlternateContent>
        <mc:AlternateContent xmlns:mc="http://schemas.openxmlformats.org/markup-compatibility/2006">
          <mc:Choice Requires="x14">
            <control shapeId="5162" r:id="rId5" name="Check Box 42">
              <controlPr defaultSize="0" autoFill="0" autoLine="0" autoPict="0">
                <anchor moveWithCells="1">
                  <from>
                    <xdr:col>0</xdr:col>
                    <xdr:colOff>121920</xdr:colOff>
                    <xdr:row>42</xdr:row>
                    <xdr:rowOff>30480</xdr:rowOff>
                  </from>
                  <to>
                    <xdr:col>2</xdr:col>
                    <xdr:colOff>45720</xdr:colOff>
                    <xdr:row>43</xdr:row>
                    <xdr:rowOff>121920</xdr:rowOff>
                  </to>
                </anchor>
              </controlPr>
            </control>
          </mc:Choice>
        </mc:AlternateContent>
        <mc:AlternateContent xmlns:mc="http://schemas.openxmlformats.org/markup-compatibility/2006">
          <mc:Choice Requires="x14">
            <control shapeId="5163" r:id="rId6" name="Check Box 43">
              <controlPr defaultSize="0" autoFill="0" autoLine="0" autoPict="0">
                <anchor moveWithCells="1">
                  <from>
                    <xdr:col>0</xdr:col>
                    <xdr:colOff>121920</xdr:colOff>
                    <xdr:row>44</xdr:row>
                    <xdr:rowOff>30480</xdr:rowOff>
                  </from>
                  <to>
                    <xdr:col>2</xdr:col>
                    <xdr:colOff>45720</xdr:colOff>
                    <xdr:row>45</xdr:row>
                    <xdr:rowOff>121920</xdr:rowOff>
                  </to>
                </anchor>
              </controlPr>
            </control>
          </mc:Choice>
        </mc:AlternateContent>
        <mc:AlternateContent xmlns:mc="http://schemas.openxmlformats.org/markup-compatibility/2006">
          <mc:Choice Requires="x14">
            <control shapeId="5164" r:id="rId7" name="Check Box 44">
              <controlPr defaultSize="0" autoFill="0" autoLine="0" autoPict="0">
                <anchor moveWithCells="1">
                  <from>
                    <xdr:col>0</xdr:col>
                    <xdr:colOff>121920</xdr:colOff>
                    <xdr:row>46</xdr:row>
                    <xdr:rowOff>30480</xdr:rowOff>
                  </from>
                  <to>
                    <xdr:col>2</xdr:col>
                    <xdr:colOff>45720</xdr:colOff>
                    <xdr:row>47</xdr:row>
                    <xdr:rowOff>121920</xdr:rowOff>
                  </to>
                </anchor>
              </controlPr>
            </control>
          </mc:Choice>
        </mc:AlternateContent>
        <mc:AlternateContent xmlns:mc="http://schemas.openxmlformats.org/markup-compatibility/2006">
          <mc:Choice Requires="x14">
            <control shapeId="5165" r:id="rId8" name="Check Box 45">
              <controlPr defaultSize="0" autoFill="0" autoLine="0" autoPict="0">
                <anchor moveWithCells="1">
                  <from>
                    <xdr:col>0</xdr:col>
                    <xdr:colOff>121920</xdr:colOff>
                    <xdr:row>48</xdr:row>
                    <xdr:rowOff>38100</xdr:rowOff>
                  </from>
                  <to>
                    <xdr:col>2</xdr:col>
                    <xdr:colOff>45720</xdr:colOff>
                    <xdr:row>49</xdr:row>
                    <xdr:rowOff>121920</xdr:rowOff>
                  </to>
                </anchor>
              </controlPr>
            </control>
          </mc:Choice>
        </mc:AlternateContent>
        <mc:AlternateContent xmlns:mc="http://schemas.openxmlformats.org/markup-compatibility/2006">
          <mc:Choice Requires="x14">
            <control shapeId="5166" r:id="rId9" name="Check Box 46">
              <controlPr defaultSize="0" autoFill="0" autoLine="0" autoPict="0">
                <anchor moveWithCells="1">
                  <from>
                    <xdr:col>0</xdr:col>
                    <xdr:colOff>121920</xdr:colOff>
                    <xdr:row>50</xdr:row>
                    <xdr:rowOff>38100</xdr:rowOff>
                  </from>
                  <to>
                    <xdr:col>2</xdr:col>
                    <xdr:colOff>45720</xdr:colOff>
                    <xdr:row>51</xdr:row>
                    <xdr:rowOff>121920</xdr:rowOff>
                  </to>
                </anchor>
              </controlPr>
            </control>
          </mc:Choice>
        </mc:AlternateContent>
        <mc:AlternateContent xmlns:mc="http://schemas.openxmlformats.org/markup-compatibility/2006">
          <mc:Choice Requires="x14">
            <control shapeId="5167" r:id="rId10" name="Check Box 47">
              <controlPr defaultSize="0" autoFill="0" autoLine="0" autoPict="0">
                <anchor moveWithCells="1">
                  <from>
                    <xdr:col>0</xdr:col>
                    <xdr:colOff>121920</xdr:colOff>
                    <xdr:row>52</xdr:row>
                    <xdr:rowOff>38100</xdr:rowOff>
                  </from>
                  <to>
                    <xdr:col>2</xdr:col>
                    <xdr:colOff>45720</xdr:colOff>
                    <xdr:row>53</xdr:row>
                    <xdr:rowOff>121920</xdr:rowOff>
                  </to>
                </anchor>
              </controlPr>
            </control>
          </mc:Choice>
        </mc:AlternateContent>
        <mc:AlternateContent xmlns:mc="http://schemas.openxmlformats.org/markup-compatibility/2006">
          <mc:Choice Requires="x14">
            <control shapeId="5168" r:id="rId11" name="Check Box 48">
              <controlPr defaultSize="0" autoFill="0" autoLine="0" autoPict="0">
                <anchor moveWithCells="1">
                  <from>
                    <xdr:col>0</xdr:col>
                    <xdr:colOff>121920</xdr:colOff>
                    <xdr:row>54</xdr:row>
                    <xdr:rowOff>38100</xdr:rowOff>
                  </from>
                  <to>
                    <xdr:col>2</xdr:col>
                    <xdr:colOff>45720</xdr:colOff>
                    <xdr:row>55</xdr:row>
                    <xdr:rowOff>121920</xdr:rowOff>
                  </to>
                </anchor>
              </controlPr>
            </control>
          </mc:Choice>
        </mc:AlternateContent>
        <mc:AlternateContent xmlns:mc="http://schemas.openxmlformats.org/markup-compatibility/2006">
          <mc:Choice Requires="x14">
            <control shapeId="5169" r:id="rId12" name="Check Box 49">
              <controlPr defaultSize="0" autoFill="0" autoLine="0" autoPict="0">
                <anchor moveWithCells="1">
                  <from>
                    <xdr:col>15</xdr:col>
                    <xdr:colOff>129540</xdr:colOff>
                    <xdr:row>42</xdr:row>
                    <xdr:rowOff>30480</xdr:rowOff>
                  </from>
                  <to>
                    <xdr:col>17</xdr:col>
                    <xdr:colOff>53340</xdr:colOff>
                    <xdr:row>43</xdr:row>
                    <xdr:rowOff>121920</xdr:rowOff>
                  </to>
                </anchor>
              </controlPr>
            </control>
          </mc:Choice>
        </mc:AlternateContent>
        <mc:AlternateContent xmlns:mc="http://schemas.openxmlformats.org/markup-compatibility/2006">
          <mc:Choice Requires="x14">
            <control shapeId="5170" r:id="rId13" name="Check Box 50">
              <controlPr defaultSize="0" autoFill="0" autoLine="0" autoPict="0">
                <anchor moveWithCells="1">
                  <from>
                    <xdr:col>15</xdr:col>
                    <xdr:colOff>129540</xdr:colOff>
                    <xdr:row>44</xdr:row>
                    <xdr:rowOff>30480</xdr:rowOff>
                  </from>
                  <to>
                    <xdr:col>17</xdr:col>
                    <xdr:colOff>53340</xdr:colOff>
                    <xdr:row>45</xdr:row>
                    <xdr:rowOff>121920</xdr:rowOff>
                  </to>
                </anchor>
              </controlPr>
            </control>
          </mc:Choice>
        </mc:AlternateContent>
        <mc:AlternateContent xmlns:mc="http://schemas.openxmlformats.org/markup-compatibility/2006">
          <mc:Choice Requires="x14">
            <control shapeId="5171" r:id="rId14" name="Check Box 51">
              <controlPr defaultSize="0" autoFill="0" autoLine="0" autoPict="0">
                <anchor moveWithCells="1">
                  <from>
                    <xdr:col>15</xdr:col>
                    <xdr:colOff>129540</xdr:colOff>
                    <xdr:row>46</xdr:row>
                    <xdr:rowOff>30480</xdr:rowOff>
                  </from>
                  <to>
                    <xdr:col>17</xdr:col>
                    <xdr:colOff>53340</xdr:colOff>
                    <xdr:row>47</xdr:row>
                    <xdr:rowOff>121920</xdr:rowOff>
                  </to>
                </anchor>
              </controlPr>
            </control>
          </mc:Choice>
        </mc:AlternateContent>
        <mc:AlternateContent xmlns:mc="http://schemas.openxmlformats.org/markup-compatibility/2006">
          <mc:Choice Requires="x14">
            <control shapeId="5172" r:id="rId15" name="Check Box 52">
              <controlPr defaultSize="0" autoFill="0" autoLine="0" autoPict="0">
                <anchor moveWithCells="1">
                  <from>
                    <xdr:col>15</xdr:col>
                    <xdr:colOff>129540</xdr:colOff>
                    <xdr:row>48</xdr:row>
                    <xdr:rowOff>38100</xdr:rowOff>
                  </from>
                  <to>
                    <xdr:col>17</xdr:col>
                    <xdr:colOff>53340</xdr:colOff>
                    <xdr:row>49</xdr:row>
                    <xdr:rowOff>121920</xdr:rowOff>
                  </to>
                </anchor>
              </controlPr>
            </control>
          </mc:Choice>
        </mc:AlternateContent>
        <mc:AlternateContent xmlns:mc="http://schemas.openxmlformats.org/markup-compatibility/2006">
          <mc:Choice Requires="x14">
            <control shapeId="5173" r:id="rId16" name="Check Box 53">
              <controlPr defaultSize="0" autoFill="0" autoLine="0" autoPict="0">
                <anchor moveWithCells="1">
                  <from>
                    <xdr:col>15</xdr:col>
                    <xdr:colOff>129540</xdr:colOff>
                    <xdr:row>50</xdr:row>
                    <xdr:rowOff>38100</xdr:rowOff>
                  </from>
                  <to>
                    <xdr:col>17</xdr:col>
                    <xdr:colOff>53340</xdr:colOff>
                    <xdr:row>51</xdr:row>
                    <xdr:rowOff>121920</xdr:rowOff>
                  </to>
                </anchor>
              </controlPr>
            </control>
          </mc:Choice>
        </mc:AlternateContent>
        <mc:AlternateContent xmlns:mc="http://schemas.openxmlformats.org/markup-compatibility/2006">
          <mc:Choice Requires="x14">
            <control shapeId="5174" r:id="rId17" name="Check Box 54">
              <controlPr defaultSize="0" autoFill="0" autoLine="0" autoPict="0">
                <anchor moveWithCells="1">
                  <from>
                    <xdr:col>15</xdr:col>
                    <xdr:colOff>129540</xdr:colOff>
                    <xdr:row>52</xdr:row>
                    <xdr:rowOff>38100</xdr:rowOff>
                  </from>
                  <to>
                    <xdr:col>17</xdr:col>
                    <xdr:colOff>53340</xdr:colOff>
                    <xdr:row>53</xdr:row>
                    <xdr:rowOff>121920</xdr:rowOff>
                  </to>
                </anchor>
              </controlPr>
            </control>
          </mc:Choice>
        </mc:AlternateContent>
        <mc:AlternateContent xmlns:mc="http://schemas.openxmlformats.org/markup-compatibility/2006">
          <mc:Choice Requires="x14">
            <control shapeId="5175" r:id="rId18" name="Check Box 55">
              <controlPr defaultSize="0" autoFill="0" autoLine="0" autoPict="0">
                <anchor moveWithCells="1">
                  <from>
                    <xdr:col>15</xdr:col>
                    <xdr:colOff>129540</xdr:colOff>
                    <xdr:row>54</xdr:row>
                    <xdr:rowOff>38100</xdr:rowOff>
                  </from>
                  <to>
                    <xdr:col>17</xdr:col>
                    <xdr:colOff>53340</xdr:colOff>
                    <xdr:row>55</xdr:row>
                    <xdr:rowOff>121920</xdr:rowOff>
                  </to>
                </anchor>
              </controlPr>
            </control>
          </mc:Choice>
        </mc:AlternateContent>
        <mc:AlternateContent xmlns:mc="http://schemas.openxmlformats.org/markup-compatibility/2006">
          <mc:Choice Requires="x14">
            <control shapeId="5183" r:id="rId19" name="Check Box 63">
              <controlPr defaultSize="0" autoFill="0" autoLine="0" autoPict="0">
                <anchor moveWithCells="1">
                  <from>
                    <xdr:col>22</xdr:col>
                    <xdr:colOff>121920</xdr:colOff>
                    <xdr:row>42</xdr:row>
                    <xdr:rowOff>30480</xdr:rowOff>
                  </from>
                  <to>
                    <xdr:col>24</xdr:col>
                    <xdr:colOff>45720</xdr:colOff>
                    <xdr:row>43</xdr:row>
                    <xdr:rowOff>121920</xdr:rowOff>
                  </to>
                </anchor>
              </controlPr>
            </control>
          </mc:Choice>
        </mc:AlternateContent>
        <mc:AlternateContent xmlns:mc="http://schemas.openxmlformats.org/markup-compatibility/2006">
          <mc:Choice Requires="x14">
            <control shapeId="5184" r:id="rId20" name="Check Box 64">
              <controlPr defaultSize="0" autoFill="0" autoLine="0" autoPict="0">
                <anchor moveWithCells="1">
                  <from>
                    <xdr:col>22</xdr:col>
                    <xdr:colOff>121920</xdr:colOff>
                    <xdr:row>44</xdr:row>
                    <xdr:rowOff>30480</xdr:rowOff>
                  </from>
                  <to>
                    <xdr:col>24</xdr:col>
                    <xdr:colOff>45720</xdr:colOff>
                    <xdr:row>45</xdr:row>
                    <xdr:rowOff>121920</xdr:rowOff>
                  </to>
                </anchor>
              </controlPr>
            </control>
          </mc:Choice>
        </mc:AlternateContent>
        <mc:AlternateContent xmlns:mc="http://schemas.openxmlformats.org/markup-compatibility/2006">
          <mc:Choice Requires="x14">
            <control shapeId="5185" r:id="rId21" name="Check Box 65">
              <controlPr defaultSize="0" autoFill="0" autoLine="0" autoPict="0">
                <anchor moveWithCells="1">
                  <from>
                    <xdr:col>22</xdr:col>
                    <xdr:colOff>121920</xdr:colOff>
                    <xdr:row>46</xdr:row>
                    <xdr:rowOff>30480</xdr:rowOff>
                  </from>
                  <to>
                    <xdr:col>24</xdr:col>
                    <xdr:colOff>45720</xdr:colOff>
                    <xdr:row>47</xdr:row>
                    <xdr:rowOff>121920</xdr:rowOff>
                  </to>
                </anchor>
              </controlPr>
            </control>
          </mc:Choice>
        </mc:AlternateContent>
        <mc:AlternateContent xmlns:mc="http://schemas.openxmlformats.org/markup-compatibility/2006">
          <mc:Choice Requires="x14">
            <control shapeId="5186" r:id="rId22" name="Check Box 66">
              <controlPr defaultSize="0" autoFill="0" autoLine="0" autoPict="0">
                <anchor moveWithCells="1">
                  <from>
                    <xdr:col>22</xdr:col>
                    <xdr:colOff>121920</xdr:colOff>
                    <xdr:row>48</xdr:row>
                    <xdr:rowOff>38100</xdr:rowOff>
                  </from>
                  <to>
                    <xdr:col>24</xdr:col>
                    <xdr:colOff>45720</xdr:colOff>
                    <xdr:row>49</xdr:row>
                    <xdr:rowOff>121920</xdr:rowOff>
                  </to>
                </anchor>
              </controlPr>
            </control>
          </mc:Choice>
        </mc:AlternateContent>
        <mc:AlternateContent xmlns:mc="http://schemas.openxmlformats.org/markup-compatibility/2006">
          <mc:Choice Requires="x14">
            <control shapeId="5187" r:id="rId23" name="Check Box 67">
              <controlPr defaultSize="0" autoFill="0" autoLine="0" autoPict="0">
                <anchor moveWithCells="1">
                  <from>
                    <xdr:col>22</xdr:col>
                    <xdr:colOff>121920</xdr:colOff>
                    <xdr:row>50</xdr:row>
                    <xdr:rowOff>38100</xdr:rowOff>
                  </from>
                  <to>
                    <xdr:col>24</xdr:col>
                    <xdr:colOff>45720</xdr:colOff>
                    <xdr:row>51</xdr:row>
                    <xdr:rowOff>121920</xdr:rowOff>
                  </to>
                </anchor>
              </controlPr>
            </control>
          </mc:Choice>
        </mc:AlternateContent>
        <mc:AlternateContent xmlns:mc="http://schemas.openxmlformats.org/markup-compatibility/2006">
          <mc:Choice Requires="x14">
            <control shapeId="5188" r:id="rId24" name="Check Box 68">
              <controlPr defaultSize="0" autoFill="0" autoLine="0" autoPict="0">
                <anchor moveWithCells="1">
                  <from>
                    <xdr:col>22</xdr:col>
                    <xdr:colOff>121920</xdr:colOff>
                    <xdr:row>52</xdr:row>
                    <xdr:rowOff>38100</xdr:rowOff>
                  </from>
                  <to>
                    <xdr:col>24</xdr:col>
                    <xdr:colOff>45720</xdr:colOff>
                    <xdr:row>53</xdr:row>
                    <xdr:rowOff>121920</xdr:rowOff>
                  </to>
                </anchor>
              </controlPr>
            </control>
          </mc:Choice>
        </mc:AlternateContent>
        <mc:AlternateContent xmlns:mc="http://schemas.openxmlformats.org/markup-compatibility/2006">
          <mc:Choice Requires="x14">
            <control shapeId="5189" r:id="rId25" name="Check Box 69">
              <controlPr defaultSize="0" autoFill="0" autoLine="0" autoPict="0">
                <anchor moveWithCells="1">
                  <from>
                    <xdr:col>22</xdr:col>
                    <xdr:colOff>121920</xdr:colOff>
                    <xdr:row>54</xdr:row>
                    <xdr:rowOff>38100</xdr:rowOff>
                  </from>
                  <to>
                    <xdr:col>24</xdr:col>
                    <xdr:colOff>45720</xdr:colOff>
                    <xdr:row>55</xdr:row>
                    <xdr:rowOff>121920</xdr:rowOff>
                  </to>
                </anchor>
              </controlPr>
            </control>
          </mc:Choice>
        </mc:AlternateContent>
        <mc:AlternateContent xmlns:mc="http://schemas.openxmlformats.org/markup-compatibility/2006">
          <mc:Choice Requires="x14">
            <control shapeId="5197" r:id="rId26" name="Check Box 77">
              <controlPr defaultSize="0" autoFill="0" autoLine="0" autoPict="0">
                <anchor moveWithCells="1">
                  <from>
                    <xdr:col>31</xdr:col>
                    <xdr:colOff>129540</xdr:colOff>
                    <xdr:row>42</xdr:row>
                    <xdr:rowOff>38100</xdr:rowOff>
                  </from>
                  <to>
                    <xdr:col>33</xdr:col>
                    <xdr:colOff>53340</xdr:colOff>
                    <xdr:row>43</xdr:row>
                    <xdr:rowOff>129540</xdr:rowOff>
                  </to>
                </anchor>
              </controlPr>
            </control>
          </mc:Choice>
        </mc:AlternateContent>
        <mc:AlternateContent xmlns:mc="http://schemas.openxmlformats.org/markup-compatibility/2006">
          <mc:Choice Requires="x14">
            <control shapeId="5198" r:id="rId27" name="Check Box 78">
              <controlPr defaultSize="0" autoFill="0" autoLine="0" autoPict="0">
                <anchor moveWithCells="1">
                  <from>
                    <xdr:col>31</xdr:col>
                    <xdr:colOff>129540</xdr:colOff>
                    <xdr:row>44</xdr:row>
                    <xdr:rowOff>38100</xdr:rowOff>
                  </from>
                  <to>
                    <xdr:col>33</xdr:col>
                    <xdr:colOff>53340</xdr:colOff>
                    <xdr:row>45</xdr:row>
                    <xdr:rowOff>129540</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31</xdr:col>
                    <xdr:colOff>129540</xdr:colOff>
                    <xdr:row>46</xdr:row>
                    <xdr:rowOff>38100</xdr:rowOff>
                  </from>
                  <to>
                    <xdr:col>33</xdr:col>
                    <xdr:colOff>53340</xdr:colOff>
                    <xdr:row>47</xdr:row>
                    <xdr:rowOff>129540</xdr:rowOff>
                  </to>
                </anchor>
              </controlPr>
            </control>
          </mc:Choice>
        </mc:AlternateContent>
        <mc:AlternateContent xmlns:mc="http://schemas.openxmlformats.org/markup-compatibility/2006">
          <mc:Choice Requires="x14">
            <control shapeId="5200" r:id="rId29" name="Check Box 80">
              <controlPr defaultSize="0" autoFill="0" autoLine="0" autoPict="0">
                <anchor moveWithCells="1">
                  <from>
                    <xdr:col>31</xdr:col>
                    <xdr:colOff>129540</xdr:colOff>
                    <xdr:row>48</xdr:row>
                    <xdr:rowOff>38100</xdr:rowOff>
                  </from>
                  <to>
                    <xdr:col>33</xdr:col>
                    <xdr:colOff>53340</xdr:colOff>
                    <xdr:row>49</xdr:row>
                    <xdr:rowOff>129540</xdr:rowOff>
                  </to>
                </anchor>
              </controlPr>
            </control>
          </mc:Choice>
        </mc:AlternateContent>
        <mc:AlternateContent xmlns:mc="http://schemas.openxmlformats.org/markup-compatibility/2006">
          <mc:Choice Requires="x14">
            <control shapeId="5201" r:id="rId30" name="Check Box 81">
              <controlPr defaultSize="0" autoFill="0" autoLine="0" autoPict="0">
                <anchor moveWithCells="1">
                  <from>
                    <xdr:col>31</xdr:col>
                    <xdr:colOff>129540</xdr:colOff>
                    <xdr:row>50</xdr:row>
                    <xdr:rowOff>45720</xdr:rowOff>
                  </from>
                  <to>
                    <xdr:col>33</xdr:col>
                    <xdr:colOff>53340</xdr:colOff>
                    <xdr:row>51</xdr:row>
                    <xdr:rowOff>129540</xdr:rowOff>
                  </to>
                </anchor>
              </controlPr>
            </control>
          </mc:Choice>
        </mc:AlternateContent>
        <mc:AlternateContent xmlns:mc="http://schemas.openxmlformats.org/markup-compatibility/2006">
          <mc:Choice Requires="x14">
            <control shapeId="5202" r:id="rId31" name="Check Box 82">
              <controlPr defaultSize="0" autoFill="0" autoLine="0" autoPict="0">
                <anchor moveWithCells="1">
                  <from>
                    <xdr:col>31</xdr:col>
                    <xdr:colOff>129540</xdr:colOff>
                    <xdr:row>52</xdr:row>
                    <xdr:rowOff>45720</xdr:rowOff>
                  </from>
                  <to>
                    <xdr:col>33</xdr:col>
                    <xdr:colOff>53340</xdr:colOff>
                    <xdr:row>53</xdr:row>
                    <xdr:rowOff>129540</xdr:rowOff>
                  </to>
                </anchor>
              </controlPr>
            </control>
          </mc:Choice>
        </mc:AlternateContent>
        <mc:AlternateContent xmlns:mc="http://schemas.openxmlformats.org/markup-compatibility/2006">
          <mc:Choice Requires="x14">
            <control shapeId="5203" r:id="rId32" name="Check Box 83">
              <controlPr defaultSize="0" autoFill="0" autoLine="0" autoPict="0">
                <anchor moveWithCells="1">
                  <from>
                    <xdr:col>31</xdr:col>
                    <xdr:colOff>129540</xdr:colOff>
                    <xdr:row>54</xdr:row>
                    <xdr:rowOff>45720</xdr:rowOff>
                  </from>
                  <to>
                    <xdr:col>33</xdr:col>
                    <xdr:colOff>53340</xdr:colOff>
                    <xdr:row>55</xdr:row>
                    <xdr:rowOff>129540</xdr:rowOff>
                  </to>
                </anchor>
              </controlPr>
            </control>
          </mc:Choice>
        </mc:AlternateContent>
        <mc:AlternateContent xmlns:mc="http://schemas.openxmlformats.org/markup-compatibility/2006">
          <mc:Choice Requires="x14">
            <control shapeId="5204" r:id="rId33" name="Check Box 84">
              <controlPr defaultSize="0" autoFill="0" autoLine="0" autoPict="0">
                <anchor moveWithCells="1">
                  <from>
                    <xdr:col>1</xdr:col>
                    <xdr:colOff>137160</xdr:colOff>
                    <xdr:row>82</xdr:row>
                    <xdr:rowOff>76200</xdr:rowOff>
                  </from>
                  <to>
                    <xdr:col>3</xdr:col>
                    <xdr:colOff>99060</xdr:colOff>
                    <xdr:row>83</xdr:row>
                    <xdr:rowOff>137160</xdr:rowOff>
                  </to>
                </anchor>
              </controlPr>
            </control>
          </mc:Choice>
        </mc:AlternateContent>
        <mc:AlternateContent xmlns:mc="http://schemas.openxmlformats.org/markup-compatibility/2006">
          <mc:Choice Requires="x14">
            <control shapeId="5205" r:id="rId34" name="Check Box 85">
              <controlPr defaultSize="0" autoFill="0" autoLine="0" autoPict="0">
                <anchor moveWithCells="1">
                  <from>
                    <xdr:col>14</xdr:col>
                    <xdr:colOff>137160</xdr:colOff>
                    <xdr:row>82</xdr:row>
                    <xdr:rowOff>76200</xdr:rowOff>
                  </from>
                  <to>
                    <xdr:col>16</xdr:col>
                    <xdr:colOff>99060</xdr:colOff>
                    <xdr:row>83</xdr:row>
                    <xdr:rowOff>137160</xdr:rowOff>
                  </to>
                </anchor>
              </controlPr>
            </control>
          </mc:Choice>
        </mc:AlternateContent>
        <mc:AlternateContent xmlns:mc="http://schemas.openxmlformats.org/markup-compatibility/2006">
          <mc:Choice Requires="x14">
            <control shapeId="5206" r:id="rId35" name="Check Box 86">
              <controlPr defaultSize="0" autoFill="0" autoLine="0" autoPict="0">
                <anchor moveWithCells="1">
                  <from>
                    <xdr:col>25</xdr:col>
                    <xdr:colOff>137160</xdr:colOff>
                    <xdr:row>82</xdr:row>
                    <xdr:rowOff>76200</xdr:rowOff>
                  </from>
                  <to>
                    <xdr:col>27</xdr:col>
                    <xdr:colOff>99060</xdr:colOff>
                    <xdr:row>83</xdr:row>
                    <xdr:rowOff>137160</xdr:rowOff>
                  </to>
                </anchor>
              </controlPr>
            </control>
          </mc:Choice>
        </mc:AlternateContent>
        <mc:AlternateContent xmlns:mc="http://schemas.openxmlformats.org/markup-compatibility/2006">
          <mc:Choice Requires="x14">
            <control shapeId="5207" r:id="rId36" name="Check Box 87">
              <controlPr defaultSize="0" autoFill="0" autoLine="0" autoPict="0">
                <anchor moveWithCells="1">
                  <from>
                    <xdr:col>1</xdr:col>
                    <xdr:colOff>137160</xdr:colOff>
                    <xdr:row>84</xdr:row>
                    <xdr:rowOff>76200</xdr:rowOff>
                  </from>
                  <to>
                    <xdr:col>3</xdr:col>
                    <xdr:colOff>99060</xdr:colOff>
                    <xdr:row>85</xdr:row>
                    <xdr:rowOff>137160</xdr:rowOff>
                  </to>
                </anchor>
              </controlPr>
            </control>
          </mc:Choice>
        </mc:AlternateContent>
        <mc:AlternateContent xmlns:mc="http://schemas.openxmlformats.org/markup-compatibility/2006">
          <mc:Choice Requires="x14">
            <control shapeId="5208" r:id="rId37" name="Check Box 88">
              <controlPr defaultSize="0" autoFill="0" autoLine="0" autoPict="0">
                <anchor moveWithCells="1">
                  <from>
                    <xdr:col>1</xdr:col>
                    <xdr:colOff>137160</xdr:colOff>
                    <xdr:row>88</xdr:row>
                    <xdr:rowOff>22860</xdr:rowOff>
                  </from>
                  <to>
                    <xdr:col>3</xdr:col>
                    <xdr:colOff>99060</xdr:colOff>
                    <xdr:row>89</xdr:row>
                    <xdr:rowOff>137160</xdr:rowOff>
                  </to>
                </anchor>
              </controlPr>
            </control>
          </mc:Choice>
        </mc:AlternateContent>
        <mc:AlternateContent xmlns:mc="http://schemas.openxmlformats.org/markup-compatibility/2006">
          <mc:Choice Requires="x14">
            <control shapeId="5209" r:id="rId38" name="Check Box 89">
              <controlPr defaultSize="0" autoFill="0" autoLine="0" autoPict="0">
                <anchor moveWithCells="1">
                  <from>
                    <xdr:col>1</xdr:col>
                    <xdr:colOff>144780</xdr:colOff>
                    <xdr:row>89</xdr:row>
                    <xdr:rowOff>121920</xdr:rowOff>
                  </from>
                  <to>
                    <xdr:col>3</xdr:col>
                    <xdr:colOff>106680</xdr:colOff>
                    <xdr:row>92</xdr:row>
                    <xdr:rowOff>22860</xdr:rowOff>
                  </to>
                </anchor>
              </controlPr>
            </control>
          </mc:Choice>
        </mc:AlternateContent>
        <mc:AlternateContent xmlns:mc="http://schemas.openxmlformats.org/markup-compatibility/2006">
          <mc:Choice Requires="x14">
            <control shapeId="5210" r:id="rId39" name="Check Box 90">
              <controlPr defaultSize="0" autoFill="0" autoLine="0" autoPict="0">
                <anchor moveWithCells="1">
                  <from>
                    <xdr:col>11</xdr:col>
                    <xdr:colOff>121920</xdr:colOff>
                    <xdr:row>89</xdr:row>
                    <xdr:rowOff>137160</xdr:rowOff>
                  </from>
                  <to>
                    <xdr:col>13</xdr:col>
                    <xdr:colOff>83820</xdr:colOff>
                    <xdr:row>92</xdr:row>
                    <xdr:rowOff>22860</xdr:rowOff>
                  </to>
                </anchor>
              </controlPr>
            </control>
          </mc:Choice>
        </mc:AlternateContent>
        <mc:AlternateContent xmlns:mc="http://schemas.openxmlformats.org/markup-compatibility/2006">
          <mc:Choice Requires="x14">
            <control shapeId="5211" r:id="rId40" name="Check Box 91">
              <controlPr defaultSize="0" autoFill="0" autoLine="0" autoPict="0">
                <anchor moveWithCells="1">
                  <from>
                    <xdr:col>19</xdr:col>
                    <xdr:colOff>152400</xdr:colOff>
                    <xdr:row>89</xdr:row>
                    <xdr:rowOff>121920</xdr:rowOff>
                  </from>
                  <to>
                    <xdr:col>21</xdr:col>
                    <xdr:colOff>121920</xdr:colOff>
                    <xdr:row>92</xdr:row>
                    <xdr:rowOff>22860</xdr:rowOff>
                  </to>
                </anchor>
              </controlPr>
            </control>
          </mc:Choice>
        </mc:AlternateContent>
        <mc:AlternateContent xmlns:mc="http://schemas.openxmlformats.org/markup-compatibility/2006">
          <mc:Choice Requires="x14">
            <control shapeId="5212" r:id="rId41" name="Check Box 92">
              <controlPr defaultSize="0" autoFill="0" autoLine="0" autoPict="0">
                <anchor moveWithCells="1">
                  <from>
                    <xdr:col>11</xdr:col>
                    <xdr:colOff>121920</xdr:colOff>
                    <xdr:row>88</xdr:row>
                    <xdr:rowOff>30480</xdr:rowOff>
                  </from>
                  <to>
                    <xdr:col>13</xdr:col>
                    <xdr:colOff>83820</xdr:colOff>
                    <xdr:row>89</xdr:row>
                    <xdr:rowOff>137160</xdr:rowOff>
                  </to>
                </anchor>
              </controlPr>
            </control>
          </mc:Choice>
        </mc:AlternateContent>
        <mc:AlternateContent xmlns:mc="http://schemas.openxmlformats.org/markup-compatibility/2006">
          <mc:Choice Requires="x14">
            <control shapeId="5213" r:id="rId42" name="Check Box 93">
              <controlPr defaultSize="0" autoFill="0" autoLine="0" autoPict="0">
                <anchor moveWithCells="1">
                  <from>
                    <xdr:col>28</xdr:col>
                    <xdr:colOff>144780</xdr:colOff>
                    <xdr:row>90</xdr:row>
                    <xdr:rowOff>0</xdr:rowOff>
                  </from>
                  <to>
                    <xdr:col>30</xdr:col>
                    <xdr:colOff>114300</xdr:colOff>
                    <xdr:row>92</xdr:row>
                    <xdr:rowOff>38100</xdr:rowOff>
                  </to>
                </anchor>
              </controlPr>
            </control>
          </mc:Choice>
        </mc:AlternateContent>
        <mc:AlternateContent xmlns:mc="http://schemas.openxmlformats.org/markup-compatibility/2006">
          <mc:Choice Requires="x14">
            <control shapeId="5214" r:id="rId43" name="Check Box 94">
              <controlPr defaultSize="0" autoFill="0" autoLine="0" autoPict="0">
                <anchor moveWithCells="1">
                  <from>
                    <xdr:col>2</xdr:col>
                    <xdr:colOff>152400</xdr:colOff>
                    <xdr:row>98</xdr:row>
                    <xdr:rowOff>30480</xdr:rowOff>
                  </from>
                  <to>
                    <xdr:col>4</xdr:col>
                    <xdr:colOff>22860</xdr:colOff>
                    <xdr:row>99</xdr:row>
                    <xdr:rowOff>0</xdr:rowOff>
                  </to>
                </anchor>
              </controlPr>
            </control>
          </mc:Choice>
        </mc:AlternateContent>
        <mc:AlternateContent xmlns:mc="http://schemas.openxmlformats.org/markup-compatibility/2006">
          <mc:Choice Requires="x14">
            <control shapeId="5237" r:id="rId44" name="Check Box 117">
              <controlPr defaultSize="0" autoFill="0" autoLine="0" autoPict="0">
                <anchor moveWithCells="1">
                  <from>
                    <xdr:col>2</xdr:col>
                    <xdr:colOff>152400</xdr:colOff>
                    <xdr:row>100</xdr:row>
                    <xdr:rowOff>30480</xdr:rowOff>
                  </from>
                  <to>
                    <xdr:col>4</xdr:col>
                    <xdr:colOff>22860</xdr:colOff>
                    <xdr:row>101</xdr:row>
                    <xdr:rowOff>0</xdr:rowOff>
                  </to>
                </anchor>
              </controlPr>
            </control>
          </mc:Choice>
        </mc:AlternateContent>
        <mc:AlternateContent xmlns:mc="http://schemas.openxmlformats.org/markup-compatibility/2006">
          <mc:Choice Requires="x14">
            <control shapeId="5238" r:id="rId45" name="Check Box 118">
              <controlPr defaultSize="0" autoFill="0" autoLine="0" autoPict="0">
                <anchor moveWithCells="1">
                  <from>
                    <xdr:col>2</xdr:col>
                    <xdr:colOff>152400</xdr:colOff>
                    <xdr:row>101</xdr:row>
                    <xdr:rowOff>30480</xdr:rowOff>
                  </from>
                  <to>
                    <xdr:col>4</xdr:col>
                    <xdr:colOff>22860</xdr:colOff>
                    <xdr:row>102</xdr:row>
                    <xdr:rowOff>0</xdr:rowOff>
                  </to>
                </anchor>
              </controlPr>
            </control>
          </mc:Choice>
        </mc:AlternateContent>
        <mc:AlternateContent xmlns:mc="http://schemas.openxmlformats.org/markup-compatibility/2006">
          <mc:Choice Requires="x14">
            <control shapeId="5239" r:id="rId46" name="Check Box 119">
              <controlPr defaultSize="0" autoFill="0" autoLine="0" autoPict="0">
                <anchor moveWithCells="1">
                  <from>
                    <xdr:col>2</xdr:col>
                    <xdr:colOff>152400</xdr:colOff>
                    <xdr:row>102</xdr:row>
                    <xdr:rowOff>30480</xdr:rowOff>
                  </from>
                  <to>
                    <xdr:col>4</xdr:col>
                    <xdr:colOff>22860</xdr:colOff>
                    <xdr:row>103</xdr:row>
                    <xdr:rowOff>0</xdr:rowOff>
                  </to>
                </anchor>
              </controlPr>
            </control>
          </mc:Choice>
        </mc:AlternateContent>
        <mc:AlternateContent xmlns:mc="http://schemas.openxmlformats.org/markup-compatibility/2006">
          <mc:Choice Requires="x14">
            <control shapeId="5240" r:id="rId47" name="Check Box 120">
              <controlPr defaultSize="0" autoFill="0" autoLine="0" autoPict="0">
                <anchor moveWithCells="1">
                  <from>
                    <xdr:col>2</xdr:col>
                    <xdr:colOff>152400</xdr:colOff>
                    <xdr:row>103</xdr:row>
                    <xdr:rowOff>30480</xdr:rowOff>
                  </from>
                  <to>
                    <xdr:col>4</xdr:col>
                    <xdr:colOff>22860</xdr:colOff>
                    <xdr:row>104</xdr:row>
                    <xdr:rowOff>0</xdr:rowOff>
                  </to>
                </anchor>
              </controlPr>
            </control>
          </mc:Choice>
        </mc:AlternateContent>
        <mc:AlternateContent xmlns:mc="http://schemas.openxmlformats.org/markup-compatibility/2006">
          <mc:Choice Requires="x14">
            <control shapeId="5241" r:id="rId48" name="Check Box 121">
              <controlPr defaultSize="0" autoFill="0" autoLine="0" autoPict="0">
                <anchor moveWithCells="1">
                  <from>
                    <xdr:col>2</xdr:col>
                    <xdr:colOff>152400</xdr:colOff>
                    <xdr:row>104</xdr:row>
                    <xdr:rowOff>30480</xdr:rowOff>
                  </from>
                  <to>
                    <xdr:col>4</xdr:col>
                    <xdr:colOff>22860</xdr:colOff>
                    <xdr:row>105</xdr:row>
                    <xdr:rowOff>0</xdr:rowOff>
                  </to>
                </anchor>
              </controlPr>
            </control>
          </mc:Choice>
        </mc:AlternateContent>
        <mc:AlternateContent xmlns:mc="http://schemas.openxmlformats.org/markup-compatibility/2006">
          <mc:Choice Requires="x14">
            <control shapeId="5242" r:id="rId49" name="Check Box 122">
              <controlPr defaultSize="0" autoFill="0" autoLine="0" autoPict="0">
                <anchor moveWithCells="1">
                  <from>
                    <xdr:col>2</xdr:col>
                    <xdr:colOff>152400</xdr:colOff>
                    <xdr:row>105</xdr:row>
                    <xdr:rowOff>30480</xdr:rowOff>
                  </from>
                  <to>
                    <xdr:col>4</xdr:col>
                    <xdr:colOff>22860</xdr:colOff>
                    <xdr:row>106</xdr:row>
                    <xdr:rowOff>0</xdr:rowOff>
                  </to>
                </anchor>
              </controlPr>
            </control>
          </mc:Choice>
        </mc:AlternateContent>
        <mc:AlternateContent xmlns:mc="http://schemas.openxmlformats.org/markup-compatibility/2006">
          <mc:Choice Requires="x14">
            <control shapeId="5244" r:id="rId50" name="Check Box 124">
              <controlPr defaultSize="0" autoFill="0" autoLine="0" autoPict="0">
                <anchor moveWithCells="1">
                  <from>
                    <xdr:col>2</xdr:col>
                    <xdr:colOff>152400</xdr:colOff>
                    <xdr:row>110</xdr:row>
                    <xdr:rowOff>68580</xdr:rowOff>
                  </from>
                  <to>
                    <xdr:col>4</xdr:col>
                    <xdr:colOff>22860</xdr:colOff>
                    <xdr:row>111</xdr:row>
                    <xdr:rowOff>30480</xdr:rowOff>
                  </to>
                </anchor>
              </controlPr>
            </control>
          </mc:Choice>
        </mc:AlternateContent>
        <mc:AlternateContent xmlns:mc="http://schemas.openxmlformats.org/markup-compatibility/2006">
          <mc:Choice Requires="x14">
            <control shapeId="5245" r:id="rId51" name="Check Box 125">
              <controlPr defaultSize="0" autoFill="0" autoLine="0" autoPict="0">
                <anchor moveWithCells="1">
                  <from>
                    <xdr:col>2</xdr:col>
                    <xdr:colOff>152400</xdr:colOff>
                    <xdr:row>112</xdr:row>
                    <xdr:rowOff>30480</xdr:rowOff>
                  </from>
                  <to>
                    <xdr:col>4</xdr:col>
                    <xdr:colOff>22860</xdr:colOff>
                    <xdr:row>112</xdr:row>
                    <xdr:rowOff>274320</xdr:rowOff>
                  </to>
                </anchor>
              </controlPr>
            </control>
          </mc:Choice>
        </mc:AlternateContent>
        <mc:AlternateContent xmlns:mc="http://schemas.openxmlformats.org/markup-compatibility/2006">
          <mc:Choice Requires="x14">
            <control shapeId="5246" r:id="rId52" name="Check Box 126">
              <controlPr defaultSize="0" autoFill="0" autoLine="0" autoPict="0">
                <anchor moveWithCells="1">
                  <from>
                    <xdr:col>2</xdr:col>
                    <xdr:colOff>152400</xdr:colOff>
                    <xdr:row>113</xdr:row>
                    <xdr:rowOff>30480</xdr:rowOff>
                  </from>
                  <to>
                    <xdr:col>4</xdr:col>
                    <xdr:colOff>22860</xdr:colOff>
                    <xdr:row>113</xdr:row>
                    <xdr:rowOff>274320</xdr:rowOff>
                  </to>
                </anchor>
              </controlPr>
            </control>
          </mc:Choice>
        </mc:AlternateContent>
        <mc:AlternateContent xmlns:mc="http://schemas.openxmlformats.org/markup-compatibility/2006">
          <mc:Choice Requires="x14">
            <control shapeId="5247" r:id="rId53" name="Check Box 127">
              <controlPr defaultSize="0" autoFill="0" autoLine="0" autoPict="0">
                <anchor moveWithCells="1">
                  <from>
                    <xdr:col>2</xdr:col>
                    <xdr:colOff>152400</xdr:colOff>
                    <xdr:row>114</xdr:row>
                    <xdr:rowOff>30480</xdr:rowOff>
                  </from>
                  <to>
                    <xdr:col>4</xdr:col>
                    <xdr:colOff>22860</xdr:colOff>
                    <xdr:row>114</xdr:row>
                    <xdr:rowOff>274320</xdr:rowOff>
                  </to>
                </anchor>
              </controlPr>
            </control>
          </mc:Choice>
        </mc:AlternateContent>
        <mc:AlternateContent xmlns:mc="http://schemas.openxmlformats.org/markup-compatibility/2006">
          <mc:Choice Requires="x14">
            <control shapeId="5248" r:id="rId54" name="Check Box 128">
              <controlPr defaultSize="0" autoFill="0" autoLine="0" autoPict="0">
                <anchor moveWithCells="1">
                  <from>
                    <xdr:col>2</xdr:col>
                    <xdr:colOff>152400</xdr:colOff>
                    <xdr:row>115</xdr:row>
                    <xdr:rowOff>30480</xdr:rowOff>
                  </from>
                  <to>
                    <xdr:col>4</xdr:col>
                    <xdr:colOff>22860</xdr:colOff>
                    <xdr:row>115</xdr:row>
                    <xdr:rowOff>274320</xdr:rowOff>
                  </to>
                </anchor>
              </controlPr>
            </control>
          </mc:Choice>
        </mc:AlternateContent>
        <mc:AlternateContent xmlns:mc="http://schemas.openxmlformats.org/markup-compatibility/2006">
          <mc:Choice Requires="x14">
            <control shapeId="5249" r:id="rId55" name="Check Box 129">
              <controlPr defaultSize="0" autoFill="0" autoLine="0" autoPict="0">
                <anchor moveWithCells="1">
                  <from>
                    <xdr:col>2</xdr:col>
                    <xdr:colOff>152400</xdr:colOff>
                    <xdr:row>116</xdr:row>
                    <xdr:rowOff>30480</xdr:rowOff>
                  </from>
                  <to>
                    <xdr:col>4</xdr:col>
                    <xdr:colOff>22860</xdr:colOff>
                    <xdr:row>116</xdr:row>
                    <xdr:rowOff>274320</xdr:rowOff>
                  </to>
                </anchor>
              </controlPr>
            </control>
          </mc:Choice>
        </mc:AlternateContent>
        <mc:AlternateContent xmlns:mc="http://schemas.openxmlformats.org/markup-compatibility/2006">
          <mc:Choice Requires="x14">
            <control shapeId="5250" r:id="rId56" name="Check Box 130">
              <controlPr defaultSize="0" autoFill="0" autoLine="0" autoPict="0">
                <anchor moveWithCells="1">
                  <from>
                    <xdr:col>2</xdr:col>
                    <xdr:colOff>152400</xdr:colOff>
                    <xdr:row>117</xdr:row>
                    <xdr:rowOff>30480</xdr:rowOff>
                  </from>
                  <to>
                    <xdr:col>4</xdr:col>
                    <xdr:colOff>22860</xdr:colOff>
                    <xdr:row>117</xdr:row>
                    <xdr:rowOff>274320</xdr:rowOff>
                  </to>
                </anchor>
              </controlPr>
            </control>
          </mc:Choice>
        </mc:AlternateContent>
        <mc:AlternateContent xmlns:mc="http://schemas.openxmlformats.org/markup-compatibility/2006">
          <mc:Choice Requires="x14">
            <control shapeId="5251" r:id="rId57" name="Check Box 131">
              <controlPr defaultSize="0" autoFill="0" autoLine="0" autoPict="0">
                <anchor moveWithCells="1">
                  <from>
                    <xdr:col>1</xdr:col>
                    <xdr:colOff>137160</xdr:colOff>
                    <xdr:row>92</xdr:row>
                    <xdr:rowOff>22860</xdr:rowOff>
                  </from>
                  <to>
                    <xdr:col>3</xdr:col>
                    <xdr:colOff>99060</xdr:colOff>
                    <xdr:row>94</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47"/>
  <sheetViews>
    <sheetView view="pageBreakPreview" topLeftCell="A9" zoomScaleNormal="100" zoomScaleSheetLayoutView="100" workbookViewId="0">
      <selection activeCell="T13" sqref="T13:Y13"/>
    </sheetView>
  </sheetViews>
  <sheetFormatPr defaultRowHeight="15" customHeight="1"/>
  <cols>
    <col min="1" max="93" width="2.44140625" customWidth="1"/>
  </cols>
  <sheetData>
    <row r="1" spans="1:71" ht="11.25" customHeight="1">
      <c r="N1" s="286" t="s">
        <v>12</v>
      </c>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8"/>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1.25" customHeight="1">
      <c r="N2" s="289"/>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1.25" customHeight="1">
      <c r="A3" s="388" t="s">
        <v>186</v>
      </c>
      <c r="B3" s="389"/>
      <c r="C3" s="389"/>
      <c r="D3" s="389"/>
      <c r="E3" s="389"/>
      <c r="F3" s="389"/>
      <c r="G3" s="389"/>
      <c r="H3" s="389"/>
      <c r="I3" s="389"/>
      <c r="J3" s="389"/>
    </row>
    <row r="4" spans="1:71" ht="11.25" customHeight="1">
      <c r="A4" s="389"/>
      <c r="B4" s="389"/>
      <c r="C4" s="389"/>
      <c r="D4" s="389"/>
      <c r="E4" s="389"/>
      <c r="F4" s="389"/>
      <c r="G4" s="389"/>
      <c r="H4" s="389"/>
      <c r="I4" s="389"/>
      <c r="J4" s="389"/>
    </row>
    <row r="5" spans="1:71" ht="11.25" customHeight="1">
      <c r="A5" s="387" t="s">
        <v>13</v>
      </c>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row>
    <row r="6" spans="1:71" ht="11.25" customHeight="1">
      <c r="A6" s="387"/>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row>
    <row r="7" spans="1:71" ht="21.75" customHeight="1">
      <c r="A7" s="11"/>
      <c r="B7" s="11"/>
      <c r="C7" s="11"/>
      <c r="D7" s="442" t="s">
        <v>150</v>
      </c>
      <c r="E7" s="442"/>
      <c r="F7" s="442"/>
      <c r="G7" s="442"/>
      <c r="H7" s="442"/>
      <c r="I7" s="442"/>
      <c r="J7" s="442"/>
      <c r="K7" s="442"/>
      <c r="L7" s="516" t="s">
        <v>144</v>
      </c>
      <c r="M7" s="516"/>
      <c r="N7" s="269" t="str">
        <f>IF('16号 事業実施報告書'!L27="","",'16号 事業実施報告書'!L27)</f>
        <v/>
      </c>
      <c r="O7" s="269"/>
      <c r="P7" s="95" t="s">
        <v>146</v>
      </c>
      <c r="Q7" s="269" t="str">
        <f>IF('16号 事業実施報告書'!O27="","",'16号 事業実施報告書'!O27)</f>
        <v/>
      </c>
      <c r="R7" s="269"/>
      <c r="S7" s="96" t="s">
        <v>147</v>
      </c>
      <c r="T7" s="269" t="str">
        <f>IF('16号 事業実施報告書'!R27="","",'16号 事業実施報告書'!R27)</f>
        <v/>
      </c>
      <c r="U7" s="269"/>
      <c r="V7" s="96" t="s">
        <v>148</v>
      </c>
      <c r="W7" s="259" t="s">
        <v>145</v>
      </c>
      <c r="X7" s="259"/>
      <c r="Y7" s="516" t="s">
        <v>144</v>
      </c>
      <c r="Z7" s="516"/>
      <c r="AA7" s="269" t="str">
        <f>IF('16号 事業実施報告書'!Y27="","",'16号 事業実施報告書'!Y27)</f>
        <v/>
      </c>
      <c r="AB7" s="269"/>
      <c r="AC7" s="95" t="s">
        <v>146</v>
      </c>
      <c r="AD7" s="269" t="str">
        <f>IF('16号 事業実施報告書'!AB27="","",'16号 事業実施報告書'!AB27)</f>
        <v/>
      </c>
      <c r="AE7" s="269"/>
      <c r="AF7" s="96" t="s">
        <v>147</v>
      </c>
      <c r="AG7" s="269" t="str">
        <f>IF('16号 事業実施報告書'!AE27="","",'16号 事業実施報告書'!AE27)</f>
        <v/>
      </c>
      <c r="AH7" s="269"/>
      <c r="AI7" s="96" t="s">
        <v>148</v>
      </c>
      <c r="AJ7" s="11" t="s">
        <v>149</v>
      </c>
      <c r="AK7" s="11"/>
      <c r="AL7" s="11"/>
      <c r="AM7" s="11"/>
    </row>
    <row r="8" spans="1:71" ht="15" customHeight="1" thickBot="1">
      <c r="A8" s="2" t="s">
        <v>14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3" t="s">
        <v>0</v>
      </c>
    </row>
    <row r="9" spans="1:71" ht="15" customHeight="1">
      <c r="A9" s="405" t="s">
        <v>15</v>
      </c>
      <c r="B9" s="406"/>
      <c r="C9" s="390" t="s">
        <v>30</v>
      </c>
      <c r="D9" s="391"/>
      <c r="E9" s="391"/>
      <c r="F9" s="391"/>
      <c r="G9" s="391"/>
      <c r="H9" s="391"/>
      <c r="I9" s="391"/>
      <c r="J9" s="391"/>
      <c r="K9" s="391"/>
      <c r="L9" s="392"/>
      <c r="M9" s="396" t="s">
        <v>31</v>
      </c>
      <c r="N9" s="391"/>
      <c r="O9" s="391"/>
      <c r="P9" s="391"/>
      <c r="Q9" s="391"/>
      <c r="R9" s="392"/>
      <c r="S9" s="396" t="s">
        <v>32</v>
      </c>
      <c r="T9" s="391"/>
      <c r="U9" s="391"/>
      <c r="V9" s="391"/>
      <c r="W9" s="391"/>
      <c r="X9" s="391"/>
      <c r="Y9" s="392"/>
      <c r="Z9" s="396" t="s">
        <v>33</v>
      </c>
      <c r="AA9" s="391"/>
      <c r="AB9" s="391"/>
      <c r="AC9" s="391"/>
      <c r="AD9" s="391"/>
      <c r="AE9" s="392"/>
      <c r="AF9" s="398" t="s">
        <v>34</v>
      </c>
      <c r="AG9" s="391"/>
      <c r="AH9" s="391"/>
      <c r="AI9" s="391"/>
      <c r="AJ9" s="391"/>
      <c r="AK9" s="391"/>
      <c r="AL9" s="391"/>
      <c r="AM9" s="399"/>
    </row>
    <row r="10" spans="1:71" ht="15" customHeight="1">
      <c r="A10" s="407"/>
      <c r="B10" s="408"/>
      <c r="C10" s="393"/>
      <c r="D10" s="394"/>
      <c r="E10" s="394"/>
      <c r="F10" s="394"/>
      <c r="G10" s="394"/>
      <c r="H10" s="394"/>
      <c r="I10" s="394"/>
      <c r="J10" s="394"/>
      <c r="K10" s="394"/>
      <c r="L10" s="395"/>
      <c r="M10" s="397"/>
      <c r="N10" s="394"/>
      <c r="O10" s="394"/>
      <c r="P10" s="394"/>
      <c r="Q10" s="394"/>
      <c r="R10" s="395"/>
      <c r="S10" s="397"/>
      <c r="T10" s="394"/>
      <c r="U10" s="394"/>
      <c r="V10" s="394"/>
      <c r="W10" s="394"/>
      <c r="X10" s="394"/>
      <c r="Y10" s="395"/>
      <c r="Z10" s="397"/>
      <c r="AA10" s="394"/>
      <c r="AB10" s="394"/>
      <c r="AC10" s="394"/>
      <c r="AD10" s="394"/>
      <c r="AE10" s="395"/>
      <c r="AF10" s="397"/>
      <c r="AG10" s="394"/>
      <c r="AH10" s="394"/>
      <c r="AI10" s="394"/>
      <c r="AJ10" s="394"/>
      <c r="AK10" s="394"/>
      <c r="AL10" s="394"/>
      <c r="AM10" s="400"/>
    </row>
    <row r="11" spans="1:71" ht="30" customHeight="1">
      <c r="A11" s="381" t="s">
        <v>187</v>
      </c>
      <c r="B11" s="401"/>
      <c r="C11" s="418" t="s">
        <v>11</v>
      </c>
      <c r="D11" s="419"/>
      <c r="E11" s="419"/>
      <c r="F11" s="419"/>
      <c r="G11" s="419"/>
      <c r="H11" s="419"/>
      <c r="I11" s="419"/>
      <c r="J11" s="419"/>
      <c r="K11" s="419"/>
      <c r="L11" s="420"/>
      <c r="M11" s="421"/>
      <c r="N11" s="422"/>
      <c r="O11" s="422"/>
      <c r="P11" s="422"/>
      <c r="Q11" s="422"/>
      <c r="R11" s="423"/>
      <c r="S11" s="170" t="s">
        <v>227</v>
      </c>
      <c r="T11" s="422"/>
      <c r="U11" s="422"/>
      <c r="V11" s="422"/>
      <c r="W11" s="422"/>
      <c r="X11" s="422"/>
      <c r="Y11" s="423"/>
      <c r="Z11" s="485" t="str">
        <f>IF(T11="","",M11-T11)</f>
        <v/>
      </c>
      <c r="AA11" s="486"/>
      <c r="AB11" s="486"/>
      <c r="AC11" s="486"/>
      <c r="AD11" s="486"/>
      <c r="AE11" s="487"/>
      <c r="AF11" s="472"/>
      <c r="AG11" s="473"/>
      <c r="AH11" s="473"/>
      <c r="AI11" s="473"/>
      <c r="AJ11" s="473"/>
      <c r="AK11" s="473"/>
      <c r="AL11" s="473"/>
      <c r="AM11" s="474"/>
    </row>
    <row r="12" spans="1:71" ht="30" customHeight="1">
      <c r="A12" s="383"/>
      <c r="B12" s="402"/>
      <c r="C12" s="381" t="s">
        <v>16</v>
      </c>
      <c r="D12" s="382"/>
      <c r="E12" s="378" t="s">
        <v>17</v>
      </c>
      <c r="F12" s="379"/>
      <c r="G12" s="379"/>
      <c r="H12" s="379"/>
      <c r="I12" s="379"/>
      <c r="J12" s="379"/>
      <c r="K12" s="379"/>
      <c r="L12" s="380"/>
      <c r="M12" s="424"/>
      <c r="N12" s="425"/>
      <c r="O12" s="425"/>
      <c r="P12" s="425"/>
      <c r="Q12" s="425"/>
      <c r="R12" s="426"/>
      <c r="S12" s="171"/>
      <c r="T12" s="425"/>
      <c r="U12" s="425"/>
      <c r="V12" s="425"/>
      <c r="W12" s="425"/>
      <c r="X12" s="425"/>
      <c r="Y12" s="426"/>
      <c r="Z12" s="485" t="str">
        <f>IF(T12="","",M12-T12)</f>
        <v/>
      </c>
      <c r="AA12" s="486"/>
      <c r="AB12" s="486"/>
      <c r="AC12" s="486"/>
      <c r="AD12" s="486"/>
      <c r="AE12" s="487"/>
      <c r="AF12" s="475"/>
      <c r="AG12" s="476"/>
      <c r="AH12" s="476"/>
      <c r="AI12" s="476"/>
      <c r="AJ12" s="476"/>
      <c r="AK12" s="476"/>
      <c r="AL12" s="476"/>
      <c r="AM12" s="477"/>
    </row>
    <row r="13" spans="1:71" ht="30" customHeight="1">
      <c r="A13" s="383"/>
      <c r="B13" s="402"/>
      <c r="C13" s="383"/>
      <c r="D13" s="384"/>
      <c r="E13" s="375" t="s">
        <v>1</v>
      </c>
      <c r="F13" s="376"/>
      <c r="G13" s="376"/>
      <c r="H13" s="376"/>
      <c r="I13" s="376"/>
      <c r="J13" s="376"/>
      <c r="K13" s="376"/>
      <c r="L13" s="377"/>
      <c r="M13" s="427"/>
      <c r="N13" s="428"/>
      <c r="O13" s="428"/>
      <c r="P13" s="428"/>
      <c r="Q13" s="428"/>
      <c r="R13" s="429"/>
      <c r="S13" s="172"/>
      <c r="T13" s="500"/>
      <c r="U13" s="500"/>
      <c r="V13" s="500"/>
      <c r="W13" s="500"/>
      <c r="X13" s="500"/>
      <c r="Y13" s="501"/>
      <c r="Z13" s="460" t="str">
        <f>IF(T13="","",M13-T13)</f>
        <v/>
      </c>
      <c r="AA13" s="461"/>
      <c r="AB13" s="461"/>
      <c r="AC13" s="461"/>
      <c r="AD13" s="461"/>
      <c r="AE13" s="462"/>
      <c r="AF13" s="478"/>
      <c r="AG13" s="479"/>
      <c r="AH13" s="479"/>
      <c r="AI13" s="479"/>
      <c r="AJ13" s="479"/>
      <c r="AK13" s="479"/>
      <c r="AL13" s="479"/>
      <c r="AM13" s="480"/>
    </row>
    <row r="14" spans="1:71" ht="30" customHeight="1">
      <c r="A14" s="383"/>
      <c r="B14" s="402"/>
      <c r="C14" s="383"/>
      <c r="D14" s="384"/>
      <c r="E14" s="375" t="s">
        <v>2</v>
      </c>
      <c r="F14" s="376"/>
      <c r="G14" s="376"/>
      <c r="H14" s="376"/>
      <c r="I14" s="376"/>
      <c r="J14" s="376"/>
      <c r="K14" s="376"/>
      <c r="L14" s="377"/>
      <c r="M14" s="427"/>
      <c r="N14" s="428"/>
      <c r="O14" s="428"/>
      <c r="P14" s="428"/>
      <c r="Q14" s="428"/>
      <c r="R14" s="429"/>
      <c r="S14" s="173"/>
      <c r="T14" s="428"/>
      <c r="U14" s="428"/>
      <c r="V14" s="428"/>
      <c r="W14" s="428"/>
      <c r="X14" s="428"/>
      <c r="Y14" s="429"/>
      <c r="Z14" s="488" t="str">
        <f>IF(T14="","",M14-T14)</f>
        <v/>
      </c>
      <c r="AA14" s="489"/>
      <c r="AB14" s="489"/>
      <c r="AC14" s="489"/>
      <c r="AD14" s="489"/>
      <c r="AE14" s="490"/>
      <c r="AF14" s="478"/>
      <c r="AG14" s="479"/>
      <c r="AH14" s="479"/>
      <c r="AI14" s="479"/>
      <c r="AJ14" s="479"/>
      <c r="AK14" s="479"/>
      <c r="AL14" s="479"/>
      <c r="AM14" s="480"/>
    </row>
    <row r="15" spans="1:71" ht="18.75" customHeight="1">
      <c r="A15" s="383"/>
      <c r="B15" s="402"/>
      <c r="C15" s="383"/>
      <c r="D15" s="384"/>
      <c r="E15" s="409" t="s">
        <v>10</v>
      </c>
      <c r="F15" s="410"/>
      <c r="G15" s="410"/>
      <c r="H15" s="410"/>
      <c r="I15" s="410"/>
      <c r="J15" s="410"/>
      <c r="K15" s="410"/>
      <c r="L15" s="411"/>
      <c r="M15" s="430"/>
      <c r="N15" s="431"/>
      <c r="O15" s="431"/>
      <c r="P15" s="431"/>
      <c r="Q15" s="431"/>
      <c r="R15" s="432"/>
      <c r="S15" s="502"/>
      <c r="T15" s="500"/>
      <c r="U15" s="500"/>
      <c r="V15" s="500"/>
      <c r="W15" s="500"/>
      <c r="X15" s="500"/>
      <c r="Y15" s="501"/>
      <c r="Z15" s="491" t="str">
        <f>IF(T15="","",M15-T15)</f>
        <v/>
      </c>
      <c r="AA15" s="492"/>
      <c r="AB15" s="492"/>
      <c r="AC15" s="492"/>
      <c r="AD15" s="492"/>
      <c r="AE15" s="493"/>
      <c r="AF15" s="409"/>
      <c r="AG15" s="410"/>
      <c r="AH15" s="410"/>
      <c r="AI15" s="410"/>
      <c r="AJ15" s="410"/>
      <c r="AK15" s="410"/>
      <c r="AL15" s="410"/>
      <c r="AM15" s="481"/>
    </row>
    <row r="16" spans="1:71" ht="18.75" customHeight="1" thickBot="1">
      <c r="A16" s="383"/>
      <c r="B16" s="402"/>
      <c r="C16" s="385"/>
      <c r="D16" s="386"/>
      <c r="E16" s="412" t="s">
        <v>18</v>
      </c>
      <c r="F16" s="413"/>
      <c r="G16" s="413"/>
      <c r="H16" s="413"/>
      <c r="I16" s="413"/>
      <c r="J16" s="413"/>
      <c r="K16" s="413"/>
      <c r="L16" s="414"/>
      <c r="M16" s="433"/>
      <c r="N16" s="434"/>
      <c r="O16" s="434"/>
      <c r="P16" s="434"/>
      <c r="Q16" s="434"/>
      <c r="R16" s="435"/>
      <c r="S16" s="503"/>
      <c r="T16" s="434"/>
      <c r="U16" s="434"/>
      <c r="V16" s="434"/>
      <c r="W16" s="434"/>
      <c r="X16" s="434"/>
      <c r="Y16" s="435"/>
      <c r="Z16" s="494"/>
      <c r="AA16" s="495"/>
      <c r="AB16" s="495"/>
      <c r="AC16" s="495"/>
      <c r="AD16" s="495"/>
      <c r="AE16" s="496"/>
      <c r="AF16" s="482"/>
      <c r="AG16" s="483"/>
      <c r="AH16" s="483"/>
      <c r="AI16" s="483"/>
      <c r="AJ16" s="483"/>
      <c r="AK16" s="483"/>
      <c r="AL16" s="483"/>
      <c r="AM16" s="484"/>
    </row>
    <row r="17" spans="1:44" ht="30" customHeight="1" thickTop="1" thickBot="1">
      <c r="A17" s="403"/>
      <c r="B17" s="404"/>
      <c r="C17" s="415" t="s">
        <v>188</v>
      </c>
      <c r="D17" s="416"/>
      <c r="E17" s="416"/>
      <c r="F17" s="416"/>
      <c r="G17" s="416"/>
      <c r="H17" s="416"/>
      <c r="I17" s="416"/>
      <c r="J17" s="416"/>
      <c r="K17" s="416"/>
      <c r="L17" s="417"/>
      <c r="M17" s="436" t="str">
        <f>IF((M11)="","",SUM(M11:R15))</f>
        <v/>
      </c>
      <c r="N17" s="437"/>
      <c r="O17" s="437"/>
      <c r="P17" s="437"/>
      <c r="Q17" s="437"/>
      <c r="R17" s="438"/>
      <c r="S17" s="436" t="str">
        <f>IF((T11)="","",SUM(T11:Y16))</f>
        <v/>
      </c>
      <c r="T17" s="437"/>
      <c r="U17" s="437"/>
      <c r="V17" s="437"/>
      <c r="W17" s="437"/>
      <c r="X17" s="437"/>
      <c r="Y17" s="438"/>
      <c r="Z17" s="497" t="str">
        <f>IF((Z11)="","",SUM(Z11:AE16))</f>
        <v/>
      </c>
      <c r="AA17" s="498"/>
      <c r="AB17" s="498"/>
      <c r="AC17" s="498"/>
      <c r="AD17" s="498"/>
      <c r="AE17" s="499"/>
      <c r="AF17" s="448"/>
      <c r="AG17" s="449"/>
      <c r="AH17" s="449"/>
      <c r="AI17" s="449"/>
      <c r="AJ17" s="449"/>
      <c r="AK17" s="449"/>
      <c r="AL17" s="449"/>
      <c r="AM17" s="450"/>
    </row>
    <row r="18" spans="1:44"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R18" s="146" t="e">
        <f>T32+AH35</f>
        <v>#VALUE!</v>
      </c>
    </row>
    <row r="19" spans="1:44" ht="15" customHeight="1" thickBot="1">
      <c r="A19" s="2" t="s">
        <v>38</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3" t="s">
        <v>0</v>
      </c>
    </row>
    <row r="20" spans="1:44" ht="20.25" customHeight="1">
      <c r="A20" s="405" t="s">
        <v>15</v>
      </c>
      <c r="B20" s="406"/>
      <c r="C20" s="390" t="s">
        <v>30</v>
      </c>
      <c r="D20" s="391"/>
      <c r="E20" s="391"/>
      <c r="F20" s="391"/>
      <c r="G20" s="391"/>
      <c r="H20" s="391"/>
      <c r="I20" s="391"/>
      <c r="J20" s="391"/>
      <c r="K20" s="391"/>
      <c r="L20" s="392"/>
      <c r="M20" s="398" t="s">
        <v>35</v>
      </c>
      <c r="N20" s="391"/>
      <c r="O20" s="391"/>
      <c r="P20" s="391"/>
      <c r="Q20" s="391"/>
      <c r="R20" s="392"/>
      <c r="S20" s="398" t="s">
        <v>36</v>
      </c>
      <c r="T20" s="391"/>
      <c r="U20" s="391"/>
      <c r="V20" s="391"/>
      <c r="W20" s="391"/>
      <c r="X20" s="391"/>
      <c r="Y20" s="392"/>
      <c r="Z20" s="398" t="s">
        <v>37</v>
      </c>
      <c r="AA20" s="391"/>
      <c r="AB20" s="391"/>
      <c r="AC20" s="391"/>
      <c r="AD20" s="391"/>
      <c r="AE20" s="392"/>
      <c r="AF20" s="466" t="s">
        <v>189</v>
      </c>
      <c r="AG20" s="467"/>
      <c r="AH20" s="467"/>
      <c r="AI20" s="467"/>
      <c r="AJ20" s="467"/>
      <c r="AK20" s="467"/>
      <c r="AL20" s="467"/>
      <c r="AM20" s="468"/>
    </row>
    <row r="21" spans="1:44" ht="20.25" customHeight="1">
      <c r="A21" s="407"/>
      <c r="B21" s="408"/>
      <c r="C21" s="393"/>
      <c r="D21" s="394"/>
      <c r="E21" s="394"/>
      <c r="F21" s="394"/>
      <c r="G21" s="394"/>
      <c r="H21" s="394"/>
      <c r="I21" s="394"/>
      <c r="J21" s="394"/>
      <c r="K21" s="394"/>
      <c r="L21" s="395"/>
      <c r="M21" s="397"/>
      <c r="N21" s="394"/>
      <c r="O21" s="394"/>
      <c r="P21" s="394"/>
      <c r="Q21" s="394"/>
      <c r="R21" s="395"/>
      <c r="S21" s="397"/>
      <c r="T21" s="394"/>
      <c r="U21" s="394"/>
      <c r="V21" s="394"/>
      <c r="W21" s="394"/>
      <c r="X21" s="394"/>
      <c r="Y21" s="395"/>
      <c r="Z21" s="397"/>
      <c r="AA21" s="394"/>
      <c r="AB21" s="394"/>
      <c r="AC21" s="394"/>
      <c r="AD21" s="394"/>
      <c r="AE21" s="395"/>
      <c r="AF21" s="469"/>
      <c r="AG21" s="470"/>
      <c r="AH21" s="470"/>
      <c r="AI21" s="470"/>
      <c r="AJ21" s="470"/>
      <c r="AK21" s="470"/>
      <c r="AL21" s="470"/>
      <c r="AM21" s="471"/>
    </row>
    <row r="22" spans="1:44" ht="27.75" customHeight="1">
      <c r="A22" s="381" t="s">
        <v>40</v>
      </c>
      <c r="B22" s="401"/>
      <c r="C22" s="445" t="s">
        <v>39</v>
      </c>
      <c r="D22" s="382"/>
      <c r="E22" s="7" t="s">
        <v>3</v>
      </c>
      <c r="F22" s="7"/>
      <c r="G22" s="7"/>
      <c r="H22" s="7"/>
      <c r="I22" s="7"/>
      <c r="J22" s="7"/>
      <c r="K22" s="7"/>
      <c r="L22" s="8"/>
      <c r="M22" s="451"/>
      <c r="N22" s="452"/>
      <c r="O22" s="452"/>
      <c r="P22" s="452"/>
      <c r="Q22" s="452"/>
      <c r="R22" s="453"/>
      <c r="S22" s="451"/>
      <c r="T22" s="452"/>
      <c r="U22" s="452"/>
      <c r="V22" s="452"/>
      <c r="W22" s="452"/>
      <c r="X22" s="452"/>
      <c r="Y22" s="453"/>
      <c r="Z22" s="460" t="str">
        <f t="shared" ref="Z22:Z24" si="0">IF(S22="","",M22-S22)</f>
        <v/>
      </c>
      <c r="AA22" s="461"/>
      <c r="AB22" s="461"/>
      <c r="AC22" s="461"/>
      <c r="AD22" s="461"/>
      <c r="AE22" s="462"/>
      <c r="AF22" s="463"/>
      <c r="AG22" s="464"/>
      <c r="AH22" s="464"/>
      <c r="AI22" s="464"/>
      <c r="AJ22" s="464"/>
      <c r="AK22" s="464"/>
      <c r="AL22" s="464"/>
      <c r="AM22" s="465"/>
    </row>
    <row r="23" spans="1:44" ht="27.75" customHeight="1">
      <c r="A23" s="383"/>
      <c r="B23" s="402"/>
      <c r="C23" s="446"/>
      <c r="D23" s="384"/>
      <c r="E23" s="5" t="s">
        <v>5</v>
      </c>
      <c r="F23" s="5"/>
      <c r="G23" s="5"/>
      <c r="H23" s="5"/>
      <c r="I23" s="5"/>
      <c r="J23" s="5"/>
      <c r="K23" s="5"/>
      <c r="L23" s="6"/>
      <c r="M23" s="457"/>
      <c r="N23" s="458"/>
      <c r="O23" s="458"/>
      <c r="P23" s="458"/>
      <c r="Q23" s="458"/>
      <c r="R23" s="459"/>
      <c r="S23" s="457"/>
      <c r="T23" s="458"/>
      <c r="U23" s="458"/>
      <c r="V23" s="458"/>
      <c r="W23" s="458"/>
      <c r="X23" s="458"/>
      <c r="Y23" s="459"/>
      <c r="Z23" s="460" t="str">
        <f t="shared" si="0"/>
        <v/>
      </c>
      <c r="AA23" s="461"/>
      <c r="AB23" s="461"/>
      <c r="AC23" s="461"/>
      <c r="AD23" s="461"/>
      <c r="AE23" s="462"/>
      <c r="AF23" s="504"/>
      <c r="AG23" s="505"/>
      <c r="AH23" s="505"/>
      <c r="AI23" s="505"/>
      <c r="AJ23" s="505"/>
      <c r="AK23" s="505"/>
      <c r="AL23" s="505"/>
      <c r="AM23" s="506"/>
    </row>
    <row r="24" spans="1:44" ht="27.75" customHeight="1">
      <c r="A24" s="383"/>
      <c r="B24" s="402"/>
      <c r="C24" s="446"/>
      <c r="D24" s="384"/>
      <c r="E24" s="5" t="s">
        <v>4</v>
      </c>
      <c r="F24" s="5"/>
      <c r="G24" s="5"/>
      <c r="H24" s="5"/>
      <c r="I24" s="5"/>
      <c r="J24" s="5"/>
      <c r="K24" s="5"/>
      <c r="L24" s="6"/>
      <c r="M24" s="457"/>
      <c r="N24" s="458"/>
      <c r="O24" s="458"/>
      <c r="P24" s="458"/>
      <c r="Q24" s="458"/>
      <c r="R24" s="459"/>
      <c r="S24" s="457"/>
      <c r="T24" s="458"/>
      <c r="U24" s="458"/>
      <c r="V24" s="458"/>
      <c r="W24" s="458"/>
      <c r="X24" s="458"/>
      <c r="Y24" s="459"/>
      <c r="Z24" s="460" t="str">
        <f t="shared" si="0"/>
        <v/>
      </c>
      <c r="AA24" s="461"/>
      <c r="AB24" s="461"/>
      <c r="AC24" s="461"/>
      <c r="AD24" s="461"/>
      <c r="AE24" s="462"/>
      <c r="AF24" s="504"/>
      <c r="AG24" s="505"/>
      <c r="AH24" s="505"/>
      <c r="AI24" s="505"/>
      <c r="AJ24" s="505"/>
      <c r="AK24" s="505"/>
      <c r="AL24" s="505"/>
      <c r="AM24" s="506"/>
    </row>
    <row r="25" spans="1:44" ht="27.75" customHeight="1">
      <c r="A25" s="383"/>
      <c r="B25" s="402"/>
      <c r="C25" s="446"/>
      <c r="D25" s="384"/>
      <c r="E25" s="5" t="s">
        <v>19</v>
      </c>
      <c r="F25" s="5"/>
      <c r="G25" s="5"/>
      <c r="H25" s="5"/>
      <c r="I25" s="5"/>
      <c r="J25" s="5"/>
      <c r="K25" s="5"/>
      <c r="L25" s="6"/>
      <c r="M25" s="457"/>
      <c r="N25" s="458"/>
      <c r="O25" s="458"/>
      <c r="P25" s="458"/>
      <c r="Q25" s="458"/>
      <c r="R25" s="459"/>
      <c r="S25" s="457"/>
      <c r="T25" s="458"/>
      <c r="U25" s="458"/>
      <c r="V25" s="458"/>
      <c r="W25" s="458"/>
      <c r="X25" s="458"/>
      <c r="Y25" s="459"/>
      <c r="Z25" s="460" t="str">
        <f>IF(S25="","",M25-S25)</f>
        <v/>
      </c>
      <c r="AA25" s="461"/>
      <c r="AB25" s="461"/>
      <c r="AC25" s="461"/>
      <c r="AD25" s="461"/>
      <c r="AE25" s="462"/>
      <c r="AF25" s="504"/>
      <c r="AG25" s="505"/>
      <c r="AH25" s="505"/>
      <c r="AI25" s="505"/>
      <c r="AJ25" s="505"/>
      <c r="AK25" s="505"/>
      <c r="AL25" s="505"/>
      <c r="AM25" s="506"/>
    </row>
    <row r="26" spans="1:44" ht="27.75" customHeight="1">
      <c r="A26" s="383"/>
      <c r="B26" s="402"/>
      <c r="C26" s="446"/>
      <c r="D26" s="384"/>
      <c r="E26" s="5" t="s">
        <v>20</v>
      </c>
      <c r="F26" s="5"/>
      <c r="G26" s="5"/>
      <c r="H26" s="5"/>
      <c r="I26" s="5"/>
      <c r="J26" s="5"/>
      <c r="K26" s="5"/>
      <c r="L26" s="6"/>
      <c r="M26" s="457"/>
      <c r="N26" s="458"/>
      <c r="O26" s="458"/>
      <c r="P26" s="458"/>
      <c r="Q26" s="458"/>
      <c r="R26" s="459"/>
      <c r="S26" s="457"/>
      <c r="T26" s="458"/>
      <c r="U26" s="458"/>
      <c r="V26" s="458"/>
      <c r="W26" s="458"/>
      <c r="X26" s="458"/>
      <c r="Y26" s="459"/>
      <c r="Z26" s="460" t="str">
        <f t="shared" ref="Z26:Z31" si="1">IF(S26="","",M26-S26)</f>
        <v/>
      </c>
      <c r="AA26" s="461"/>
      <c r="AB26" s="461"/>
      <c r="AC26" s="461"/>
      <c r="AD26" s="461"/>
      <c r="AE26" s="462"/>
      <c r="AF26" s="504"/>
      <c r="AG26" s="505"/>
      <c r="AH26" s="505"/>
      <c r="AI26" s="505"/>
      <c r="AJ26" s="505"/>
      <c r="AK26" s="505"/>
      <c r="AL26" s="505"/>
      <c r="AM26" s="506"/>
    </row>
    <row r="27" spans="1:44" ht="27.75" customHeight="1">
      <c r="A27" s="383"/>
      <c r="B27" s="402"/>
      <c r="C27" s="446"/>
      <c r="D27" s="384"/>
      <c r="E27" s="5" t="s">
        <v>7</v>
      </c>
      <c r="F27" s="5"/>
      <c r="G27" s="5"/>
      <c r="H27" s="5"/>
      <c r="I27" s="5"/>
      <c r="J27" s="5"/>
      <c r="K27" s="5"/>
      <c r="L27" s="6"/>
      <c r="M27" s="457"/>
      <c r="N27" s="458"/>
      <c r="O27" s="458"/>
      <c r="P27" s="458"/>
      <c r="Q27" s="458"/>
      <c r="R27" s="459"/>
      <c r="S27" s="457"/>
      <c r="T27" s="458"/>
      <c r="U27" s="458"/>
      <c r="V27" s="458"/>
      <c r="W27" s="458"/>
      <c r="X27" s="458"/>
      <c r="Y27" s="459"/>
      <c r="Z27" s="460" t="str">
        <f t="shared" si="1"/>
        <v/>
      </c>
      <c r="AA27" s="461"/>
      <c r="AB27" s="461"/>
      <c r="AC27" s="461"/>
      <c r="AD27" s="461"/>
      <c r="AE27" s="462"/>
      <c r="AF27" s="504"/>
      <c r="AG27" s="505"/>
      <c r="AH27" s="505"/>
      <c r="AI27" s="505"/>
      <c r="AJ27" s="505"/>
      <c r="AK27" s="505"/>
      <c r="AL27" s="505"/>
      <c r="AM27" s="506"/>
    </row>
    <row r="28" spans="1:44" ht="27.75" customHeight="1">
      <c r="A28" s="383"/>
      <c r="B28" s="402"/>
      <c r="C28" s="446"/>
      <c r="D28" s="384"/>
      <c r="E28" s="5" t="s">
        <v>8</v>
      </c>
      <c r="F28" s="5"/>
      <c r="G28" s="5"/>
      <c r="H28" s="5"/>
      <c r="I28" s="5"/>
      <c r="J28" s="5"/>
      <c r="K28" s="5"/>
      <c r="L28" s="6"/>
      <c r="M28" s="457"/>
      <c r="N28" s="458"/>
      <c r="O28" s="458"/>
      <c r="P28" s="458"/>
      <c r="Q28" s="458"/>
      <c r="R28" s="459"/>
      <c r="S28" s="457"/>
      <c r="T28" s="458"/>
      <c r="U28" s="458"/>
      <c r="V28" s="458"/>
      <c r="W28" s="458"/>
      <c r="X28" s="458"/>
      <c r="Y28" s="459"/>
      <c r="Z28" s="460" t="str">
        <f t="shared" si="1"/>
        <v/>
      </c>
      <c r="AA28" s="461"/>
      <c r="AB28" s="461"/>
      <c r="AC28" s="461"/>
      <c r="AD28" s="461"/>
      <c r="AE28" s="462"/>
      <c r="AF28" s="504"/>
      <c r="AG28" s="505"/>
      <c r="AH28" s="505"/>
      <c r="AI28" s="505"/>
      <c r="AJ28" s="505"/>
      <c r="AK28" s="505"/>
      <c r="AL28" s="505"/>
      <c r="AM28" s="506"/>
    </row>
    <row r="29" spans="1:44" ht="27.75" customHeight="1">
      <c r="A29" s="383"/>
      <c r="B29" s="402"/>
      <c r="C29" s="446"/>
      <c r="D29" s="384"/>
      <c r="E29" s="5" t="s">
        <v>9</v>
      </c>
      <c r="F29" s="5"/>
      <c r="G29" s="5"/>
      <c r="H29" s="5"/>
      <c r="I29" s="5"/>
      <c r="J29" s="5"/>
      <c r="K29" s="5"/>
      <c r="L29" s="6"/>
      <c r="M29" s="457"/>
      <c r="N29" s="458"/>
      <c r="O29" s="458"/>
      <c r="P29" s="458"/>
      <c r="Q29" s="458"/>
      <c r="R29" s="459"/>
      <c r="S29" s="457"/>
      <c r="T29" s="458"/>
      <c r="U29" s="458"/>
      <c r="V29" s="458"/>
      <c r="W29" s="458"/>
      <c r="X29" s="458"/>
      <c r="Y29" s="459"/>
      <c r="Z29" s="460" t="str">
        <f t="shared" si="1"/>
        <v/>
      </c>
      <c r="AA29" s="461"/>
      <c r="AB29" s="461"/>
      <c r="AC29" s="461"/>
      <c r="AD29" s="461"/>
      <c r="AE29" s="462"/>
      <c r="AF29" s="504"/>
      <c r="AG29" s="505"/>
      <c r="AH29" s="505"/>
      <c r="AI29" s="505"/>
      <c r="AJ29" s="505"/>
      <c r="AK29" s="505"/>
      <c r="AL29" s="505"/>
      <c r="AM29" s="506"/>
    </row>
    <row r="30" spans="1:44" ht="27.75" customHeight="1">
      <c r="A30" s="383"/>
      <c r="B30" s="402"/>
      <c r="C30" s="446"/>
      <c r="D30" s="384"/>
      <c r="E30" s="5" t="s">
        <v>6</v>
      </c>
      <c r="F30" s="5"/>
      <c r="G30" s="5"/>
      <c r="H30" s="5"/>
      <c r="I30" s="5"/>
      <c r="J30" s="5"/>
      <c r="K30" s="5"/>
      <c r="L30" s="6"/>
      <c r="M30" s="457"/>
      <c r="N30" s="458"/>
      <c r="O30" s="458"/>
      <c r="P30" s="458"/>
      <c r="Q30" s="458"/>
      <c r="R30" s="459"/>
      <c r="S30" s="457"/>
      <c r="T30" s="458"/>
      <c r="U30" s="458"/>
      <c r="V30" s="458"/>
      <c r="W30" s="458"/>
      <c r="X30" s="458"/>
      <c r="Y30" s="459"/>
      <c r="Z30" s="460" t="str">
        <f t="shared" si="1"/>
        <v/>
      </c>
      <c r="AA30" s="461"/>
      <c r="AB30" s="461"/>
      <c r="AC30" s="461"/>
      <c r="AD30" s="461"/>
      <c r="AE30" s="462"/>
      <c r="AF30" s="504"/>
      <c r="AG30" s="505"/>
      <c r="AH30" s="505"/>
      <c r="AI30" s="505"/>
      <c r="AJ30" s="505"/>
      <c r="AK30" s="505"/>
      <c r="AL30" s="505"/>
      <c r="AM30" s="506"/>
    </row>
    <row r="31" spans="1:44" ht="27.75" customHeight="1" thickBot="1">
      <c r="A31" s="383"/>
      <c r="B31" s="402"/>
      <c r="C31" s="447"/>
      <c r="D31" s="386"/>
      <c r="E31" s="9" t="s">
        <v>21</v>
      </c>
      <c r="F31" s="9"/>
      <c r="G31" s="9"/>
      <c r="H31" s="9"/>
      <c r="I31" s="9"/>
      <c r="J31" s="9"/>
      <c r="K31" s="9"/>
      <c r="L31" s="10"/>
      <c r="M31" s="510"/>
      <c r="N31" s="511"/>
      <c r="O31" s="511"/>
      <c r="P31" s="511"/>
      <c r="Q31" s="511"/>
      <c r="R31" s="512"/>
      <c r="S31" s="510"/>
      <c r="T31" s="511"/>
      <c r="U31" s="511"/>
      <c r="V31" s="511"/>
      <c r="W31" s="511"/>
      <c r="X31" s="511"/>
      <c r="Y31" s="512"/>
      <c r="Z31" s="460" t="str">
        <f t="shared" si="1"/>
        <v/>
      </c>
      <c r="AA31" s="461"/>
      <c r="AB31" s="461"/>
      <c r="AC31" s="461"/>
      <c r="AD31" s="461"/>
      <c r="AE31" s="462"/>
      <c r="AF31" s="507"/>
      <c r="AG31" s="508"/>
      <c r="AH31" s="508"/>
      <c r="AI31" s="508"/>
      <c r="AJ31" s="508"/>
      <c r="AK31" s="508"/>
      <c r="AL31" s="508"/>
      <c r="AM31" s="509"/>
    </row>
    <row r="32" spans="1:44" ht="27.75" customHeight="1" thickTop="1" thickBot="1">
      <c r="A32" s="403"/>
      <c r="B32" s="404"/>
      <c r="C32" s="415" t="s">
        <v>190</v>
      </c>
      <c r="D32" s="416"/>
      <c r="E32" s="416"/>
      <c r="F32" s="416"/>
      <c r="G32" s="416"/>
      <c r="H32" s="416"/>
      <c r="I32" s="416"/>
      <c r="J32" s="416"/>
      <c r="K32" s="416"/>
      <c r="L32" s="417"/>
      <c r="M32" s="513" t="str">
        <f>IF((M11)="","",SUM(M22:R31))</f>
        <v/>
      </c>
      <c r="N32" s="514"/>
      <c r="O32" s="514"/>
      <c r="P32" s="514"/>
      <c r="Q32" s="514"/>
      <c r="R32" s="515"/>
      <c r="S32" s="174" t="s">
        <v>228</v>
      </c>
      <c r="T32" s="514" t="str">
        <f>IF((M11)="","",SUM(S22:Y31))</f>
        <v/>
      </c>
      <c r="U32" s="514"/>
      <c r="V32" s="514"/>
      <c r="W32" s="514"/>
      <c r="X32" s="514"/>
      <c r="Y32" s="515"/>
      <c r="Z32" s="497" t="str">
        <f>IF((M11)="","",SUM(Z22:AE31))</f>
        <v/>
      </c>
      <c r="AA32" s="498"/>
      <c r="AB32" s="498"/>
      <c r="AC32" s="498"/>
      <c r="AD32" s="498"/>
      <c r="AE32" s="499"/>
      <c r="AF32" s="448"/>
      <c r="AG32" s="449"/>
      <c r="AH32" s="449"/>
      <c r="AI32" s="449"/>
      <c r="AJ32" s="449"/>
      <c r="AK32" s="449"/>
      <c r="AL32" s="449"/>
      <c r="AM32" s="450"/>
    </row>
    <row r="33" spans="1:45" ht="18.75" customHeight="1">
      <c r="A33" s="443"/>
      <c r="B33" s="443"/>
      <c r="C33" s="443"/>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c r="AM33" s="443"/>
    </row>
    <row r="34" spans="1:45" ht="18.75" customHeight="1">
      <c r="A34" s="11" t="s">
        <v>225</v>
      </c>
      <c r="B34" s="168"/>
      <c r="C34" s="169"/>
      <c r="D34" s="169"/>
      <c r="E34" s="169"/>
      <c r="F34" s="169"/>
      <c r="G34" s="169"/>
      <c r="H34" s="169"/>
      <c r="I34" s="169"/>
      <c r="J34" s="169"/>
      <c r="K34" s="169"/>
      <c r="L34" s="169"/>
      <c r="M34" s="169"/>
      <c r="N34" s="169"/>
      <c r="O34" s="169"/>
      <c r="P34" s="169"/>
      <c r="Q34" s="169"/>
      <c r="R34" s="11"/>
      <c r="S34" s="11"/>
      <c r="T34" s="11"/>
      <c r="U34" s="11"/>
      <c r="V34" s="11"/>
      <c r="W34" s="11"/>
      <c r="X34" s="11"/>
      <c r="Y34" s="11"/>
      <c r="Z34" s="11"/>
      <c r="AA34" s="11"/>
      <c r="AB34" s="11"/>
      <c r="AC34" s="11"/>
      <c r="AD34" s="11"/>
      <c r="AE34" s="11"/>
      <c r="AF34" s="11"/>
      <c r="AG34" s="11"/>
      <c r="AH34" s="11"/>
      <c r="AI34" s="11"/>
      <c r="AJ34" s="11"/>
      <c r="AK34" s="11"/>
      <c r="AL34" s="11"/>
      <c r="AM34" s="11"/>
    </row>
    <row r="35" spans="1:45" ht="18.75" customHeight="1">
      <c r="A35" s="2"/>
      <c r="B35" s="444" t="s">
        <v>26</v>
      </c>
      <c r="C35" s="444"/>
      <c r="D35" s="444"/>
      <c r="E35" s="444"/>
      <c r="F35" s="444"/>
      <c r="G35" s="444"/>
      <c r="H35" s="454" t="str">
        <f>IF(T11="","",T11)</f>
        <v/>
      </c>
      <c r="I35" s="454"/>
      <c r="J35" s="454"/>
      <c r="K35" s="454"/>
      <c r="L35" s="439" t="s">
        <v>27</v>
      </c>
      <c r="M35" s="441"/>
      <c r="N35" s="2" t="s">
        <v>22</v>
      </c>
      <c r="O35" s="439" t="s">
        <v>23</v>
      </c>
      <c r="P35" s="440"/>
      <c r="Q35" s="440"/>
      <c r="R35" s="440"/>
      <c r="S35" s="440"/>
      <c r="T35" s="440"/>
      <c r="U35" s="455" t="str">
        <f>IF(T11="","",(IF(T32&lt;T11,T32,T11)))</f>
        <v/>
      </c>
      <c r="V35" s="455"/>
      <c r="W35" s="455"/>
      <c r="X35" s="455"/>
      <c r="Y35" s="439" t="s">
        <v>27</v>
      </c>
      <c r="Z35" s="441"/>
      <c r="AA35" s="11" t="s">
        <v>24</v>
      </c>
      <c r="AB35" s="442" t="s">
        <v>25</v>
      </c>
      <c r="AC35" s="442"/>
      <c r="AD35" s="442"/>
      <c r="AE35" s="442"/>
      <c r="AF35" s="442"/>
      <c r="AG35" s="442"/>
      <c r="AH35" s="456" t="str">
        <f>IF(T11="","",(H35-U35))</f>
        <v/>
      </c>
      <c r="AI35" s="456"/>
      <c r="AJ35" s="456"/>
      <c r="AK35" s="456"/>
      <c r="AL35" s="456"/>
      <c r="AM35" s="4" t="s">
        <v>28</v>
      </c>
      <c r="AQ35" s="138"/>
      <c r="AS35" s="138"/>
    </row>
    <row r="36" spans="1:45" ht="18.75" customHeight="1">
      <c r="A36" s="2"/>
      <c r="B36" s="12" t="s">
        <v>29</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45" ht="1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45" ht="1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45"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45"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5"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45" ht="1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45"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45"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45"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45"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45"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sheetData>
  <mergeCells count="115">
    <mergeCell ref="C32:L32"/>
    <mergeCell ref="A22:B32"/>
    <mergeCell ref="AG7:AH7"/>
    <mergeCell ref="N7:O7"/>
    <mergeCell ref="Q7:R7"/>
    <mergeCell ref="W7:X7"/>
    <mergeCell ref="D7:K7"/>
    <mergeCell ref="L7:M7"/>
    <mergeCell ref="Y7:Z7"/>
    <mergeCell ref="T7:U7"/>
    <mergeCell ref="AA7:AB7"/>
    <mergeCell ref="AD7:AE7"/>
    <mergeCell ref="AF23:AM23"/>
    <mergeCell ref="AF24:AM24"/>
    <mergeCell ref="AF25:AM25"/>
    <mergeCell ref="AF26:AM26"/>
    <mergeCell ref="AF27:AM27"/>
    <mergeCell ref="AF28:AM28"/>
    <mergeCell ref="AF29:AM29"/>
    <mergeCell ref="S28:Y28"/>
    <mergeCell ref="S29:Y29"/>
    <mergeCell ref="S30:Y30"/>
    <mergeCell ref="S31:Y31"/>
    <mergeCell ref="S27:Y27"/>
    <mergeCell ref="AF30:AM30"/>
    <mergeCell ref="AF31:AM31"/>
    <mergeCell ref="Z27:AE27"/>
    <mergeCell ref="Z28:AE28"/>
    <mergeCell ref="Z29:AE29"/>
    <mergeCell ref="Z30:AE30"/>
    <mergeCell ref="Z31:AE31"/>
    <mergeCell ref="Z32:AE32"/>
    <mergeCell ref="M29:R29"/>
    <mergeCell ref="M30:R30"/>
    <mergeCell ref="M31:R31"/>
    <mergeCell ref="M32:R32"/>
    <mergeCell ref="T32:Y32"/>
    <mergeCell ref="M28:R28"/>
    <mergeCell ref="AF11:AM11"/>
    <mergeCell ref="AF12:AM12"/>
    <mergeCell ref="AF13:AM13"/>
    <mergeCell ref="AF14:AM14"/>
    <mergeCell ref="AF15:AM16"/>
    <mergeCell ref="AF17:AM17"/>
    <mergeCell ref="S17:Y17"/>
    <mergeCell ref="Z11:AE11"/>
    <mergeCell ref="Z12:AE12"/>
    <mergeCell ref="Z13:AE13"/>
    <mergeCell ref="Z14:AE14"/>
    <mergeCell ref="Z15:AE16"/>
    <mergeCell ref="Z17:AE17"/>
    <mergeCell ref="T11:Y11"/>
    <mergeCell ref="T12:Y12"/>
    <mergeCell ref="T13:Y13"/>
    <mergeCell ref="T14:Y14"/>
    <mergeCell ref="S15:S16"/>
    <mergeCell ref="T15:Y16"/>
    <mergeCell ref="AF22:AM22"/>
    <mergeCell ref="Z23:AE23"/>
    <mergeCell ref="Z24:AE24"/>
    <mergeCell ref="Z25:AE25"/>
    <mergeCell ref="S20:Y21"/>
    <mergeCell ref="Z20:AE21"/>
    <mergeCell ref="AF20:AM21"/>
    <mergeCell ref="M23:R23"/>
    <mergeCell ref="M24:R24"/>
    <mergeCell ref="M25:R25"/>
    <mergeCell ref="O35:T35"/>
    <mergeCell ref="L35:M35"/>
    <mergeCell ref="Y35:Z35"/>
    <mergeCell ref="AB35:AG35"/>
    <mergeCell ref="A33:AM33"/>
    <mergeCell ref="B35:G35"/>
    <mergeCell ref="A20:B21"/>
    <mergeCell ref="C22:D31"/>
    <mergeCell ref="AF32:AM32"/>
    <mergeCell ref="M22:R22"/>
    <mergeCell ref="H35:K35"/>
    <mergeCell ref="U35:X35"/>
    <mergeCell ref="AH35:AL35"/>
    <mergeCell ref="M26:R26"/>
    <mergeCell ref="M27:R27"/>
    <mergeCell ref="Z26:AE26"/>
    <mergeCell ref="S22:Y22"/>
    <mergeCell ref="S23:Y23"/>
    <mergeCell ref="S24:Y24"/>
    <mergeCell ref="S25:Y25"/>
    <mergeCell ref="S26:Y26"/>
    <mergeCell ref="C20:L21"/>
    <mergeCell ref="M20:R21"/>
    <mergeCell ref="Z22:AE22"/>
    <mergeCell ref="E14:L14"/>
    <mergeCell ref="E13:L13"/>
    <mergeCell ref="E12:L12"/>
    <mergeCell ref="C12:D16"/>
    <mergeCell ref="A5:AM6"/>
    <mergeCell ref="N1:AM2"/>
    <mergeCell ref="A3:J4"/>
    <mergeCell ref="C9:L10"/>
    <mergeCell ref="M9:R10"/>
    <mergeCell ref="S9:Y10"/>
    <mergeCell ref="Z9:AE10"/>
    <mergeCell ref="AF9:AM10"/>
    <mergeCell ref="A11:B17"/>
    <mergeCell ref="A9:B10"/>
    <mergeCell ref="E15:L15"/>
    <mergeCell ref="E16:L16"/>
    <mergeCell ref="C17:L17"/>
    <mergeCell ref="C11:L11"/>
    <mergeCell ref="M11:R11"/>
    <mergeCell ref="M12:R12"/>
    <mergeCell ref="M13:R13"/>
    <mergeCell ref="M14:R14"/>
    <mergeCell ref="M15:R16"/>
    <mergeCell ref="M17:R17"/>
  </mergeCells>
  <phoneticPr fontId="2"/>
  <conditionalFormatting sqref="AH35:AL35">
    <cfRule type="expression" dxfId="29" priority="11">
      <formula>$AS$35&lt;&gt;0</formula>
    </cfRule>
  </conditionalFormatting>
  <conditionalFormatting sqref="M17:R17">
    <cfRule type="expression" dxfId="28" priority="37">
      <formula>$M$17&lt;&gt;#REF!</formula>
    </cfRule>
  </conditionalFormatting>
  <conditionalFormatting sqref="Z17:AE17">
    <cfRule type="expression" dxfId="27" priority="39">
      <formula>$Z$17&lt;&gt;(#REF!-$AH$35)</formula>
    </cfRule>
  </conditionalFormatting>
  <conditionalFormatting sqref="AQ19">
    <cfRule type="expression" dxfId="26" priority="10">
      <formula>$S$17&lt;&gt;$T$32+$AH$35</formula>
    </cfRule>
  </conditionalFormatting>
  <conditionalFormatting sqref="S17:Y17">
    <cfRule type="expression" dxfId="25" priority="7">
      <formula>$S$17&lt;&gt;$AR$18</formula>
    </cfRule>
  </conditionalFormatting>
  <conditionalFormatting sqref="T32:Y32">
    <cfRule type="expression" dxfId="24" priority="6">
      <formula>$S$17&lt;&gt;$AR$18</formula>
    </cfRule>
  </conditionalFormatting>
  <conditionalFormatting sqref="AF12:AM16">
    <cfRule type="expression" dxfId="23" priority="3">
      <formula>$T12&gt;0</formula>
    </cfRule>
  </conditionalFormatting>
  <conditionalFormatting sqref="AF22:AM31">
    <cfRule type="expression" dxfId="22" priority="2">
      <formula>$S22&gt;0</formula>
    </cfRule>
  </conditionalFormatting>
  <conditionalFormatting sqref="S24:Y24">
    <cfRule type="cellIs" dxfId="21" priority="1" operator="greaterThan">
      <formula>$T$11/2</formula>
    </cfRule>
  </conditionalFormatting>
  <dataValidations count="2">
    <dataValidation imeMode="off" allowBlank="1" showInputMessage="1" showErrorMessage="1" sqref="M22:Y31 M11:R16 U11:Y14 S11:T15" xr:uid="{00000000-0002-0000-0300-000000000000}"/>
    <dataValidation imeMode="on" allowBlank="1" showInputMessage="1" showErrorMessage="1" sqref="AF12:AM16 AF22:AM31" xr:uid="{00000000-0002-0000-0300-000001000000}"/>
  </dataValidations>
  <pageMargins left="0.51181102362204722" right="0.51181102362204722" top="0.39370078740157483" bottom="0.35433070866141736" header="0.31496062992125984" footer="0.31496062992125984"/>
  <pageSetup paperSize="9" scale="99" orientation="portrait" blackAndWhite="1"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3584FE1C-3C69-473E-8B1C-3EA99C2EB61E}">
            <xm:f>$AH$35&lt;&gt;精算書!$Q$62</xm:f>
            <x14:dxf>
              <fill>
                <patternFill>
                  <bgColor rgb="FFFF0000"/>
                </patternFill>
              </fill>
            </x14:dxf>
          </x14:cfRule>
          <xm:sqref>AH35:AL35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T157"/>
  <sheetViews>
    <sheetView view="pageBreakPreview" topLeftCell="A7" zoomScaleNormal="100" zoomScaleSheetLayoutView="100" workbookViewId="0">
      <selection activeCell="BV21" sqref="BV21"/>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A1" s="11"/>
      <c r="B1" s="11"/>
      <c r="C1" s="11"/>
      <c r="D1" s="11"/>
      <c r="E1" s="11"/>
      <c r="F1" s="11"/>
      <c r="G1" s="11"/>
      <c r="H1" s="11"/>
      <c r="I1" s="11"/>
      <c r="J1" s="11"/>
      <c r="T1" s="273" t="s">
        <v>12</v>
      </c>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5"/>
    </row>
    <row r="2" spans="1:53" ht="10.5" customHeight="1">
      <c r="A2" s="11"/>
      <c r="B2" s="11"/>
      <c r="C2" s="11"/>
      <c r="D2" s="11"/>
      <c r="E2" s="11"/>
      <c r="F2" s="11"/>
      <c r="G2" s="11"/>
      <c r="H2" s="11"/>
      <c r="I2" s="11"/>
      <c r="J2" s="11"/>
      <c r="T2" s="276"/>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8"/>
    </row>
    <row r="3" spans="1:53" ht="10.5" customHeight="1">
      <c r="A3" s="106"/>
      <c r="B3" s="106"/>
      <c r="C3" s="106"/>
      <c r="D3" s="106"/>
      <c r="E3" s="106"/>
      <c r="F3" s="106"/>
      <c r="G3" s="106"/>
      <c r="H3" s="106"/>
      <c r="I3" s="106"/>
      <c r="J3" s="106"/>
      <c r="K3" s="106"/>
      <c r="L3" s="106"/>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row>
    <row r="4" spans="1:53" ht="10.5" customHeight="1">
      <c r="A4" s="586" t="s">
        <v>162</v>
      </c>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c r="AW4" s="586"/>
      <c r="AX4" s="586"/>
      <c r="AY4" s="586"/>
      <c r="AZ4" s="586"/>
      <c r="BA4" s="586"/>
    </row>
    <row r="5" spans="1:53" ht="10.5" customHeight="1">
      <c r="A5" s="586"/>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586"/>
      <c r="AI5" s="586"/>
      <c r="AJ5" s="586"/>
      <c r="AK5" s="586"/>
      <c r="AL5" s="586"/>
      <c r="AM5" s="586"/>
      <c r="AN5" s="586"/>
      <c r="AO5" s="586"/>
      <c r="AP5" s="586"/>
      <c r="AQ5" s="586"/>
      <c r="AR5" s="586"/>
      <c r="AS5" s="586"/>
      <c r="AT5" s="586"/>
      <c r="AU5" s="586"/>
      <c r="AV5" s="586"/>
      <c r="AW5" s="586"/>
      <c r="AX5" s="586"/>
      <c r="AY5" s="586"/>
      <c r="AZ5" s="586"/>
      <c r="BA5" s="586"/>
    </row>
    <row r="6" spans="1:53" ht="10.5" customHeight="1">
      <c r="A6" s="586"/>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586"/>
      <c r="AS6" s="586"/>
      <c r="AT6" s="586"/>
      <c r="AU6" s="586"/>
      <c r="AV6" s="586"/>
      <c r="AW6" s="586"/>
      <c r="AX6" s="586"/>
      <c r="AY6" s="586"/>
      <c r="AZ6" s="586"/>
      <c r="BA6" s="586"/>
    </row>
    <row r="7" spans="1:53" ht="10.5" customHeight="1">
      <c r="A7" s="236" t="s">
        <v>45</v>
      </c>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row>
    <row r="8" spans="1:53" ht="10.5" customHeight="1">
      <c r="A8" s="236"/>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6"/>
      <c r="AZ8" s="236"/>
      <c r="BA8" s="236"/>
    </row>
    <row r="9" spans="1:53" ht="10.5" customHeight="1">
      <c r="A9" s="104"/>
      <c r="B9" s="104"/>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8"/>
      <c r="AI9" s="108"/>
      <c r="AJ9" s="108"/>
      <c r="AK9" s="108"/>
      <c r="AL9" s="108"/>
      <c r="AM9" s="108"/>
      <c r="AN9" s="108"/>
      <c r="AO9" s="108"/>
      <c r="AP9" s="108"/>
      <c r="AQ9" s="108"/>
      <c r="AR9" s="108"/>
      <c r="AS9" s="108"/>
      <c r="AT9" s="108"/>
      <c r="AU9" s="108"/>
      <c r="AV9" s="108"/>
      <c r="AW9" s="108"/>
      <c r="AX9" s="108"/>
      <c r="AY9" s="108"/>
      <c r="AZ9" s="108"/>
      <c r="BA9" s="108"/>
    </row>
    <row r="10" spans="1:53" ht="10.5" customHeight="1">
      <c r="A10" s="236" t="s">
        <v>163</v>
      </c>
      <c r="B10" s="236"/>
      <c r="C10" s="236"/>
      <c r="D10" s="236"/>
      <c r="E10" s="236"/>
      <c r="F10" s="236"/>
      <c r="G10" s="570" t="str">
        <f>'16号 事業実施報告書'!O10</f>
        <v/>
      </c>
      <c r="H10" s="570"/>
      <c r="I10" s="570"/>
      <c r="J10" s="570"/>
      <c r="K10" s="570"/>
      <c r="L10" s="570"/>
      <c r="M10" s="570"/>
      <c r="N10" s="570"/>
      <c r="O10" s="570"/>
      <c r="P10" s="570"/>
      <c r="Q10" s="570"/>
      <c r="R10" s="570"/>
      <c r="S10" s="570"/>
      <c r="T10" s="570"/>
      <c r="U10" s="570"/>
      <c r="V10" s="570"/>
      <c r="W10" s="570"/>
      <c r="X10" s="570"/>
      <c r="Y10" s="570"/>
      <c r="Z10" s="570"/>
      <c r="AA10" s="57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row>
    <row r="11" spans="1:53" ht="10.5" customHeight="1">
      <c r="A11" s="238"/>
      <c r="B11" s="238"/>
      <c r="C11" s="238"/>
      <c r="D11" s="238"/>
      <c r="E11" s="238"/>
      <c r="F11" s="238"/>
      <c r="G11" s="316"/>
      <c r="H11" s="316"/>
      <c r="I11" s="316"/>
      <c r="J11" s="316"/>
      <c r="K11" s="316"/>
      <c r="L11" s="316"/>
      <c r="M11" s="316"/>
      <c r="N11" s="316"/>
      <c r="O11" s="316"/>
      <c r="P11" s="316"/>
      <c r="Q11" s="316"/>
      <c r="R11" s="316"/>
      <c r="S11" s="316"/>
      <c r="T11" s="316"/>
      <c r="U11" s="316"/>
      <c r="V11" s="316"/>
      <c r="W11" s="316"/>
      <c r="X11" s="316"/>
      <c r="Y11" s="316"/>
      <c r="Z11" s="316"/>
      <c r="AA11" s="316"/>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row>
    <row r="12" spans="1:53" ht="10.5" customHeight="1">
      <c r="A12" s="51"/>
      <c r="B12" s="546" t="s">
        <v>44</v>
      </c>
      <c r="C12" s="546"/>
      <c r="D12" s="546"/>
      <c r="E12" s="534"/>
      <c r="F12" s="534"/>
      <c r="G12" s="534"/>
      <c r="H12" s="587" t="s">
        <v>43</v>
      </c>
      <c r="I12" s="587"/>
      <c r="J12" s="534"/>
      <c r="K12" s="534"/>
      <c r="L12" s="534"/>
      <c r="M12" s="535" t="s">
        <v>164</v>
      </c>
      <c r="N12" s="535"/>
      <c r="O12" s="535"/>
      <c r="P12" s="47"/>
      <c r="Q12" s="47"/>
      <c r="R12" s="47"/>
      <c r="S12" s="47"/>
      <c r="T12" s="47"/>
      <c r="U12" s="47"/>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row>
    <row r="13" spans="1:53" ht="10.5" customHeight="1">
      <c r="A13" s="51"/>
      <c r="B13" s="547"/>
      <c r="C13" s="547"/>
      <c r="D13" s="547"/>
      <c r="E13" s="534"/>
      <c r="F13" s="534"/>
      <c r="G13" s="534"/>
      <c r="H13" s="587"/>
      <c r="I13" s="587"/>
      <c r="J13" s="534"/>
      <c r="K13" s="534"/>
      <c r="L13" s="534"/>
      <c r="M13" s="535"/>
      <c r="N13" s="535"/>
      <c r="O13" s="535"/>
      <c r="P13" s="47"/>
      <c r="Q13" s="47"/>
      <c r="R13" s="47"/>
      <c r="S13" s="47"/>
      <c r="T13" s="47"/>
      <c r="U13" s="47"/>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row>
    <row r="14" spans="1:53" ht="10.5" customHeight="1">
      <c r="A14" s="51"/>
      <c r="B14" s="231" t="s">
        <v>167</v>
      </c>
      <c r="C14" s="232"/>
      <c r="D14" s="232"/>
      <c r="E14" s="232"/>
      <c r="F14" s="233"/>
      <c r="G14" s="231" t="s">
        <v>172</v>
      </c>
      <c r="H14" s="232"/>
      <c r="I14" s="232"/>
      <c r="J14" s="232"/>
      <c r="K14" s="232"/>
      <c r="L14" s="232"/>
      <c r="M14" s="232"/>
      <c r="N14" s="232"/>
      <c r="O14" s="232"/>
      <c r="P14" s="232"/>
      <c r="Q14" s="233"/>
      <c r="R14" s="550" t="s">
        <v>173</v>
      </c>
      <c r="S14" s="551"/>
      <c r="T14" s="551"/>
      <c r="U14" s="551"/>
      <c r="V14" s="551"/>
      <c r="W14" s="552"/>
      <c r="X14" s="558" t="s">
        <v>174</v>
      </c>
      <c r="Y14" s="559"/>
      <c r="Z14" s="559"/>
      <c r="AA14" s="559"/>
      <c r="AB14" s="560"/>
      <c r="AC14" s="525" t="s">
        <v>175</v>
      </c>
      <c r="AD14" s="526"/>
      <c r="AE14" s="526"/>
      <c r="AF14" s="526"/>
      <c r="AG14" s="526"/>
      <c r="AH14" s="526"/>
      <c r="AI14" s="526"/>
      <c r="AJ14" s="526"/>
      <c r="AK14" s="526"/>
      <c r="AL14" s="526"/>
      <c r="AM14" s="527"/>
      <c r="AN14" s="536" t="s">
        <v>168</v>
      </c>
      <c r="AO14" s="537"/>
      <c r="AP14" s="537"/>
      <c r="AQ14" s="537"/>
      <c r="AR14" s="537"/>
      <c r="AS14" s="537"/>
      <c r="AT14" s="537"/>
      <c r="AU14" s="537"/>
      <c r="AV14" s="537"/>
      <c r="AW14" s="537"/>
      <c r="AX14" s="537"/>
      <c r="AY14" s="538"/>
      <c r="AZ14" s="109"/>
      <c r="BA14" s="109"/>
    </row>
    <row r="15" spans="1:53" ht="10.5" customHeight="1">
      <c r="A15" s="24"/>
      <c r="B15" s="225"/>
      <c r="C15" s="226"/>
      <c r="D15" s="226"/>
      <c r="E15" s="226"/>
      <c r="F15" s="227"/>
      <c r="G15" s="225"/>
      <c r="H15" s="226"/>
      <c r="I15" s="226"/>
      <c r="J15" s="226"/>
      <c r="K15" s="226"/>
      <c r="L15" s="226"/>
      <c r="M15" s="226"/>
      <c r="N15" s="226"/>
      <c r="O15" s="226"/>
      <c r="P15" s="226"/>
      <c r="Q15" s="227"/>
      <c r="R15" s="553"/>
      <c r="S15" s="535"/>
      <c r="T15" s="535"/>
      <c r="U15" s="535"/>
      <c r="V15" s="535"/>
      <c r="W15" s="554"/>
      <c r="X15" s="561"/>
      <c r="Y15" s="562"/>
      <c r="Z15" s="562"/>
      <c r="AA15" s="562"/>
      <c r="AB15" s="563"/>
      <c r="AC15" s="528"/>
      <c r="AD15" s="529"/>
      <c r="AE15" s="529"/>
      <c r="AF15" s="529"/>
      <c r="AG15" s="529"/>
      <c r="AH15" s="529"/>
      <c r="AI15" s="529"/>
      <c r="AJ15" s="529"/>
      <c r="AK15" s="529"/>
      <c r="AL15" s="529"/>
      <c r="AM15" s="530"/>
      <c r="AN15" s="539"/>
      <c r="AO15" s="540"/>
      <c r="AP15" s="540"/>
      <c r="AQ15" s="540"/>
      <c r="AR15" s="540"/>
      <c r="AS15" s="540"/>
      <c r="AT15" s="540"/>
      <c r="AU15" s="540"/>
      <c r="AV15" s="540"/>
      <c r="AW15" s="540"/>
      <c r="AX15" s="540"/>
      <c r="AY15" s="541"/>
      <c r="AZ15" s="109"/>
      <c r="BA15" s="109"/>
    </row>
    <row r="16" spans="1:53" ht="10.5" customHeight="1">
      <c r="A16" s="24"/>
      <c r="B16" s="228"/>
      <c r="C16" s="229"/>
      <c r="D16" s="229"/>
      <c r="E16" s="229"/>
      <c r="F16" s="230"/>
      <c r="G16" s="228"/>
      <c r="H16" s="229"/>
      <c r="I16" s="229"/>
      <c r="J16" s="229"/>
      <c r="K16" s="229"/>
      <c r="L16" s="229"/>
      <c r="M16" s="229"/>
      <c r="N16" s="229"/>
      <c r="O16" s="229"/>
      <c r="P16" s="229"/>
      <c r="Q16" s="230"/>
      <c r="R16" s="555"/>
      <c r="S16" s="556"/>
      <c r="T16" s="556"/>
      <c r="U16" s="556"/>
      <c r="V16" s="556"/>
      <c r="W16" s="557"/>
      <c r="X16" s="564"/>
      <c r="Y16" s="565"/>
      <c r="Z16" s="565"/>
      <c r="AA16" s="565"/>
      <c r="AB16" s="566"/>
      <c r="AC16" s="531"/>
      <c r="AD16" s="532"/>
      <c r="AE16" s="532"/>
      <c r="AF16" s="532"/>
      <c r="AG16" s="532"/>
      <c r="AH16" s="532"/>
      <c r="AI16" s="532"/>
      <c r="AJ16" s="532"/>
      <c r="AK16" s="532"/>
      <c r="AL16" s="532"/>
      <c r="AM16" s="533"/>
      <c r="AN16" s="542"/>
      <c r="AO16" s="543"/>
      <c r="AP16" s="543"/>
      <c r="AQ16" s="543"/>
      <c r="AR16" s="543"/>
      <c r="AS16" s="543"/>
      <c r="AT16" s="543"/>
      <c r="AU16" s="543"/>
      <c r="AV16" s="543"/>
      <c r="AW16" s="543"/>
      <c r="AX16" s="543"/>
      <c r="AY16" s="544"/>
      <c r="AZ16" s="109"/>
      <c r="BA16" s="109"/>
    </row>
    <row r="17" spans="1:53" ht="10.5" customHeight="1">
      <c r="A17" s="24"/>
      <c r="B17" s="571"/>
      <c r="C17" s="572"/>
      <c r="D17" s="572"/>
      <c r="E17" s="572"/>
      <c r="F17" s="573"/>
      <c r="G17" s="571"/>
      <c r="H17" s="572"/>
      <c r="I17" s="572"/>
      <c r="J17" s="572"/>
      <c r="K17" s="572"/>
      <c r="L17" s="572"/>
      <c r="M17" s="572"/>
      <c r="N17" s="572"/>
      <c r="O17" s="572"/>
      <c r="P17" s="572"/>
      <c r="Q17" s="573"/>
      <c r="R17" s="571"/>
      <c r="S17" s="572"/>
      <c r="T17" s="572"/>
      <c r="U17" s="572"/>
      <c r="V17" s="572"/>
      <c r="W17" s="573"/>
      <c r="X17" s="577"/>
      <c r="Y17" s="578"/>
      <c r="Z17" s="578"/>
      <c r="AA17" s="578"/>
      <c r="AB17" s="579"/>
      <c r="AC17" s="577"/>
      <c r="AD17" s="578"/>
      <c r="AE17" s="578"/>
      <c r="AF17" s="578"/>
      <c r="AG17" s="578"/>
      <c r="AH17" s="578"/>
      <c r="AI17" s="578"/>
      <c r="AJ17" s="578"/>
      <c r="AK17" s="578"/>
      <c r="AL17" s="578"/>
      <c r="AM17" s="579"/>
      <c r="AN17" s="130"/>
      <c r="AO17" s="131"/>
      <c r="AP17" s="567" t="s">
        <v>169</v>
      </c>
      <c r="AQ17" s="567"/>
      <c r="AR17" s="567"/>
      <c r="AS17" s="567"/>
      <c r="AT17" s="567"/>
      <c r="AU17" s="567"/>
      <c r="AV17" s="567"/>
      <c r="AW17" s="567"/>
      <c r="AX17" s="567"/>
      <c r="AY17" s="568"/>
      <c r="AZ17" s="109"/>
      <c r="BA17" s="109"/>
    </row>
    <row r="18" spans="1:53" ht="10.5" customHeight="1">
      <c r="A18" s="24"/>
      <c r="B18" s="324"/>
      <c r="C18" s="325"/>
      <c r="D18" s="325"/>
      <c r="E18" s="325"/>
      <c r="F18" s="574"/>
      <c r="G18" s="324"/>
      <c r="H18" s="325"/>
      <c r="I18" s="325"/>
      <c r="J18" s="325"/>
      <c r="K18" s="325"/>
      <c r="L18" s="325"/>
      <c r="M18" s="325"/>
      <c r="N18" s="325"/>
      <c r="O18" s="325"/>
      <c r="P18" s="325"/>
      <c r="Q18" s="574"/>
      <c r="R18" s="324"/>
      <c r="S18" s="325"/>
      <c r="T18" s="325"/>
      <c r="U18" s="325"/>
      <c r="V18" s="325"/>
      <c r="W18" s="574"/>
      <c r="X18" s="580"/>
      <c r="Y18" s="581"/>
      <c r="Z18" s="581"/>
      <c r="AA18" s="581"/>
      <c r="AB18" s="582"/>
      <c r="AC18" s="580"/>
      <c r="AD18" s="581"/>
      <c r="AE18" s="581"/>
      <c r="AF18" s="581"/>
      <c r="AG18" s="581"/>
      <c r="AH18" s="581"/>
      <c r="AI18" s="581"/>
      <c r="AJ18" s="581"/>
      <c r="AK18" s="581"/>
      <c r="AL18" s="581"/>
      <c r="AM18" s="582"/>
      <c r="AN18" s="132"/>
      <c r="AO18" s="133"/>
      <c r="AP18" s="517"/>
      <c r="AQ18" s="517"/>
      <c r="AR18" s="517"/>
      <c r="AS18" s="517"/>
      <c r="AT18" s="517"/>
      <c r="AU18" s="517"/>
      <c r="AV18" s="517"/>
      <c r="AW18" s="517"/>
      <c r="AX18" s="517"/>
      <c r="AY18" s="518"/>
      <c r="AZ18" s="47"/>
      <c r="BA18" s="47"/>
    </row>
    <row r="19" spans="1:53" ht="10.5" customHeight="1">
      <c r="A19" s="104"/>
      <c r="B19" s="324"/>
      <c r="C19" s="325"/>
      <c r="D19" s="325"/>
      <c r="E19" s="325"/>
      <c r="F19" s="574"/>
      <c r="G19" s="324"/>
      <c r="H19" s="325"/>
      <c r="I19" s="325"/>
      <c r="J19" s="325"/>
      <c r="K19" s="325"/>
      <c r="L19" s="325"/>
      <c r="M19" s="325"/>
      <c r="N19" s="325"/>
      <c r="O19" s="325"/>
      <c r="P19" s="325"/>
      <c r="Q19" s="574"/>
      <c r="R19" s="324"/>
      <c r="S19" s="325"/>
      <c r="T19" s="325"/>
      <c r="U19" s="325"/>
      <c r="V19" s="325"/>
      <c r="W19" s="574"/>
      <c r="X19" s="580"/>
      <c r="Y19" s="581"/>
      <c r="Z19" s="581"/>
      <c r="AA19" s="581"/>
      <c r="AB19" s="582"/>
      <c r="AC19" s="580"/>
      <c r="AD19" s="581"/>
      <c r="AE19" s="581"/>
      <c r="AF19" s="581"/>
      <c r="AG19" s="581"/>
      <c r="AH19" s="581"/>
      <c r="AI19" s="581"/>
      <c r="AJ19" s="581"/>
      <c r="AK19" s="581"/>
      <c r="AL19" s="581"/>
      <c r="AM19" s="582"/>
      <c r="AN19" s="134"/>
      <c r="AO19" s="135"/>
      <c r="AP19" s="517" t="s">
        <v>170</v>
      </c>
      <c r="AQ19" s="517"/>
      <c r="AR19" s="517"/>
      <c r="AS19" s="517"/>
      <c r="AT19" s="517"/>
      <c r="AU19" s="517"/>
      <c r="AV19" s="517"/>
      <c r="AW19" s="517"/>
      <c r="AX19" s="517"/>
      <c r="AY19" s="518"/>
      <c r="AZ19" s="47"/>
      <c r="BA19" s="47"/>
    </row>
    <row r="20" spans="1:53" ht="10.5" customHeight="1">
      <c r="A20" s="104"/>
      <c r="B20" s="324"/>
      <c r="C20" s="325"/>
      <c r="D20" s="325"/>
      <c r="E20" s="325"/>
      <c r="F20" s="574"/>
      <c r="G20" s="324"/>
      <c r="H20" s="325"/>
      <c r="I20" s="325"/>
      <c r="J20" s="325"/>
      <c r="K20" s="325"/>
      <c r="L20" s="325"/>
      <c r="M20" s="325"/>
      <c r="N20" s="325"/>
      <c r="O20" s="325"/>
      <c r="P20" s="325"/>
      <c r="Q20" s="574"/>
      <c r="R20" s="324"/>
      <c r="S20" s="325"/>
      <c r="T20" s="325"/>
      <c r="U20" s="325"/>
      <c r="V20" s="325"/>
      <c r="W20" s="574"/>
      <c r="X20" s="580"/>
      <c r="Y20" s="581"/>
      <c r="Z20" s="581"/>
      <c r="AA20" s="581"/>
      <c r="AB20" s="582"/>
      <c r="AC20" s="580"/>
      <c r="AD20" s="581"/>
      <c r="AE20" s="581"/>
      <c r="AF20" s="581"/>
      <c r="AG20" s="581"/>
      <c r="AH20" s="581"/>
      <c r="AI20" s="581"/>
      <c r="AJ20" s="581"/>
      <c r="AK20" s="581"/>
      <c r="AL20" s="581"/>
      <c r="AM20" s="582"/>
      <c r="AN20" s="132"/>
      <c r="AO20" s="133"/>
      <c r="AP20" s="517"/>
      <c r="AQ20" s="517"/>
      <c r="AR20" s="517"/>
      <c r="AS20" s="517"/>
      <c r="AT20" s="517"/>
      <c r="AU20" s="517"/>
      <c r="AV20" s="517"/>
      <c r="AW20" s="517"/>
      <c r="AX20" s="517"/>
      <c r="AY20" s="518"/>
      <c r="AZ20" s="107"/>
      <c r="BA20" s="107"/>
    </row>
    <row r="21" spans="1:53" ht="10.5" customHeight="1">
      <c r="A21" s="104"/>
      <c r="B21" s="324"/>
      <c r="C21" s="325"/>
      <c r="D21" s="325"/>
      <c r="E21" s="325"/>
      <c r="F21" s="574"/>
      <c r="G21" s="324"/>
      <c r="H21" s="325"/>
      <c r="I21" s="325"/>
      <c r="J21" s="325"/>
      <c r="K21" s="325"/>
      <c r="L21" s="325"/>
      <c r="M21" s="325"/>
      <c r="N21" s="325"/>
      <c r="O21" s="325"/>
      <c r="P21" s="325"/>
      <c r="Q21" s="574"/>
      <c r="R21" s="324"/>
      <c r="S21" s="325"/>
      <c r="T21" s="325"/>
      <c r="U21" s="325"/>
      <c r="V21" s="325"/>
      <c r="W21" s="574"/>
      <c r="X21" s="580"/>
      <c r="Y21" s="581"/>
      <c r="Z21" s="581"/>
      <c r="AA21" s="581"/>
      <c r="AB21" s="582"/>
      <c r="AC21" s="580"/>
      <c r="AD21" s="581"/>
      <c r="AE21" s="581"/>
      <c r="AF21" s="581"/>
      <c r="AG21" s="581"/>
      <c r="AH21" s="581"/>
      <c r="AI21" s="581"/>
      <c r="AJ21" s="581"/>
      <c r="AK21" s="581"/>
      <c r="AL21" s="581"/>
      <c r="AM21" s="582"/>
      <c r="AN21" s="134"/>
      <c r="AO21" s="135"/>
      <c r="AP21" s="517" t="s">
        <v>171</v>
      </c>
      <c r="AQ21" s="517"/>
      <c r="AR21" s="517"/>
      <c r="AS21" s="517"/>
      <c r="AT21" s="517"/>
      <c r="AU21" s="517"/>
      <c r="AV21" s="517"/>
      <c r="AW21" s="517"/>
      <c r="AX21" s="517"/>
      <c r="AY21" s="518"/>
      <c r="AZ21" s="107"/>
      <c r="BA21" s="107"/>
    </row>
    <row r="22" spans="1:53" ht="10.5" customHeight="1">
      <c r="A22" s="51"/>
      <c r="B22" s="324"/>
      <c r="C22" s="325"/>
      <c r="D22" s="325"/>
      <c r="E22" s="325"/>
      <c r="F22" s="574"/>
      <c r="G22" s="324"/>
      <c r="H22" s="325"/>
      <c r="I22" s="325"/>
      <c r="J22" s="325"/>
      <c r="K22" s="325"/>
      <c r="L22" s="325"/>
      <c r="M22" s="325"/>
      <c r="N22" s="325"/>
      <c r="O22" s="325"/>
      <c r="P22" s="325"/>
      <c r="Q22" s="574"/>
      <c r="R22" s="324"/>
      <c r="S22" s="325"/>
      <c r="T22" s="325"/>
      <c r="U22" s="325"/>
      <c r="V22" s="325"/>
      <c r="W22" s="574"/>
      <c r="X22" s="580"/>
      <c r="Y22" s="581"/>
      <c r="Z22" s="581"/>
      <c r="AA22" s="581"/>
      <c r="AB22" s="582"/>
      <c r="AC22" s="580"/>
      <c r="AD22" s="581"/>
      <c r="AE22" s="581"/>
      <c r="AF22" s="581"/>
      <c r="AG22" s="581"/>
      <c r="AH22" s="581"/>
      <c r="AI22" s="581"/>
      <c r="AJ22" s="581"/>
      <c r="AK22" s="581"/>
      <c r="AL22" s="581"/>
      <c r="AM22" s="582"/>
      <c r="AN22" s="132"/>
      <c r="AO22" s="133"/>
      <c r="AP22" s="517"/>
      <c r="AQ22" s="517"/>
      <c r="AR22" s="517"/>
      <c r="AS22" s="517"/>
      <c r="AT22" s="517"/>
      <c r="AU22" s="517"/>
      <c r="AV22" s="517"/>
      <c r="AW22" s="517"/>
      <c r="AX22" s="517"/>
      <c r="AY22" s="518"/>
      <c r="AZ22" s="107"/>
      <c r="BA22" s="107"/>
    </row>
    <row r="23" spans="1:53" ht="10.5" customHeight="1">
      <c r="A23" s="51"/>
      <c r="B23" s="324"/>
      <c r="C23" s="325"/>
      <c r="D23" s="325"/>
      <c r="E23" s="325"/>
      <c r="F23" s="574"/>
      <c r="G23" s="324"/>
      <c r="H23" s="325"/>
      <c r="I23" s="325"/>
      <c r="J23" s="325"/>
      <c r="K23" s="325"/>
      <c r="L23" s="325"/>
      <c r="M23" s="325"/>
      <c r="N23" s="325"/>
      <c r="O23" s="325"/>
      <c r="P23" s="325"/>
      <c r="Q23" s="574"/>
      <c r="R23" s="324"/>
      <c r="S23" s="325"/>
      <c r="T23" s="325"/>
      <c r="U23" s="325"/>
      <c r="V23" s="325"/>
      <c r="W23" s="574"/>
      <c r="X23" s="580"/>
      <c r="Y23" s="581"/>
      <c r="Z23" s="581"/>
      <c r="AA23" s="581"/>
      <c r="AB23" s="582"/>
      <c r="AC23" s="580"/>
      <c r="AD23" s="581"/>
      <c r="AE23" s="581"/>
      <c r="AF23" s="581"/>
      <c r="AG23" s="581"/>
      <c r="AH23" s="581"/>
      <c r="AI23" s="581"/>
      <c r="AJ23" s="581"/>
      <c r="AK23" s="581"/>
      <c r="AL23" s="581"/>
      <c r="AM23" s="582"/>
      <c r="AN23" s="519" t="s">
        <v>230</v>
      </c>
      <c r="AO23" s="520"/>
      <c r="AP23" s="520"/>
      <c r="AQ23" s="520"/>
      <c r="AR23" s="520"/>
      <c r="AS23" s="520"/>
      <c r="AT23" s="520"/>
      <c r="AU23" s="520"/>
      <c r="AV23" s="520"/>
      <c r="AW23" s="520"/>
      <c r="AX23" s="520"/>
      <c r="AY23" s="521"/>
      <c r="AZ23" s="47"/>
      <c r="BA23" s="47"/>
    </row>
    <row r="24" spans="1:53" ht="10.5" customHeight="1">
      <c r="A24" s="51"/>
      <c r="B24" s="575"/>
      <c r="C24" s="330"/>
      <c r="D24" s="330"/>
      <c r="E24" s="330"/>
      <c r="F24" s="576"/>
      <c r="G24" s="575"/>
      <c r="H24" s="330"/>
      <c r="I24" s="330"/>
      <c r="J24" s="330"/>
      <c r="K24" s="330"/>
      <c r="L24" s="330"/>
      <c r="M24" s="330"/>
      <c r="N24" s="330"/>
      <c r="O24" s="330"/>
      <c r="P24" s="330"/>
      <c r="Q24" s="576"/>
      <c r="R24" s="575"/>
      <c r="S24" s="330"/>
      <c r="T24" s="330"/>
      <c r="U24" s="330"/>
      <c r="V24" s="330"/>
      <c r="W24" s="576"/>
      <c r="X24" s="583"/>
      <c r="Y24" s="584"/>
      <c r="Z24" s="584"/>
      <c r="AA24" s="584"/>
      <c r="AB24" s="585"/>
      <c r="AC24" s="583"/>
      <c r="AD24" s="584"/>
      <c r="AE24" s="584"/>
      <c r="AF24" s="584"/>
      <c r="AG24" s="584"/>
      <c r="AH24" s="584"/>
      <c r="AI24" s="584"/>
      <c r="AJ24" s="584"/>
      <c r="AK24" s="584"/>
      <c r="AL24" s="584"/>
      <c r="AM24" s="585"/>
      <c r="AN24" s="522"/>
      <c r="AO24" s="523"/>
      <c r="AP24" s="523"/>
      <c r="AQ24" s="523"/>
      <c r="AR24" s="523"/>
      <c r="AS24" s="523"/>
      <c r="AT24" s="523"/>
      <c r="AU24" s="523"/>
      <c r="AV24" s="523"/>
      <c r="AW24" s="523"/>
      <c r="AX24" s="523"/>
      <c r="AY24" s="524"/>
      <c r="AZ24" s="47"/>
      <c r="BA24" s="47"/>
    </row>
    <row r="25" spans="1:53" ht="10.5" customHeight="1">
      <c r="A25" s="51"/>
      <c r="B25" s="571"/>
      <c r="C25" s="572"/>
      <c r="D25" s="572"/>
      <c r="E25" s="572"/>
      <c r="F25" s="573"/>
      <c r="G25" s="571"/>
      <c r="H25" s="572"/>
      <c r="I25" s="572"/>
      <c r="J25" s="572"/>
      <c r="K25" s="572"/>
      <c r="L25" s="572"/>
      <c r="M25" s="572"/>
      <c r="N25" s="572"/>
      <c r="O25" s="572"/>
      <c r="P25" s="572"/>
      <c r="Q25" s="573"/>
      <c r="R25" s="571"/>
      <c r="S25" s="572"/>
      <c r="T25" s="572"/>
      <c r="U25" s="572"/>
      <c r="V25" s="572"/>
      <c r="W25" s="573"/>
      <c r="X25" s="577"/>
      <c r="Y25" s="578"/>
      <c r="Z25" s="578"/>
      <c r="AA25" s="578"/>
      <c r="AB25" s="579"/>
      <c r="AC25" s="577"/>
      <c r="AD25" s="578"/>
      <c r="AE25" s="578"/>
      <c r="AF25" s="578"/>
      <c r="AG25" s="578"/>
      <c r="AH25" s="578"/>
      <c r="AI25" s="578"/>
      <c r="AJ25" s="578"/>
      <c r="AK25" s="578"/>
      <c r="AL25" s="578"/>
      <c r="AM25" s="579"/>
      <c r="AN25" s="130"/>
      <c r="AO25" s="131"/>
      <c r="AP25" s="567" t="s">
        <v>169</v>
      </c>
      <c r="AQ25" s="567"/>
      <c r="AR25" s="567"/>
      <c r="AS25" s="567"/>
      <c r="AT25" s="567"/>
      <c r="AU25" s="567"/>
      <c r="AV25" s="567"/>
      <c r="AW25" s="567"/>
      <c r="AX25" s="567"/>
      <c r="AY25" s="568"/>
      <c r="AZ25" s="46"/>
      <c r="BA25" s="46"/>
    </row>
    <row r="26" spans="1:53" ht="10.5" customHeight="1">
      <c r="A26" s="51"/>
      <c r="B26" s="324"/>
      <c r="C26" s="325"/>
      <c r="D26" s="325"/>
      <c r="E26" s="325"/>
      <c r="F26" s="574"/>
      <c r="G26" s="324"/>
      <c r="H26" s="325"/>
      <c r="I26" s="325"/>
      <c r="J26" s="325"/>
      <c r="K26" s="325"/>
      <c r="L26" s="325"/>
      <c r="M26" s="325"/>
      <c r="N26" s="325"/>
      <c r="O26" s="325"/>
      <c r="P26" s="325"/>
      <c r="Q26" s="574"/>
      <c r="R26" s="324"/>
      <c r="S26" s="325"/>
      <c r="T26" s="325"/>
      <c r="U26" s="325"/>
      <c r="V26" s="325"/>
      <c r="W26" s="574"/>
      <c r="X26" s="580"/>
      <c r="Y26" s="581"/>
      <c r="Z26" s="581"/>
      <c r="AA26" s="581"/>
      <c r="AB26" s="582"/>
      <c r="AC26" s="580"/>
      <c r="AD26" s="581"/>
      <c r="AE26" s="581"/>
      <c r="AF26" s="581"/>
      <c r="AG26" s="581"/>
      <c r="AH26" s="581"/>
      <c r="AI26" s="581"/>
      <c r="AJ26" s="581"/>
      <c r="AK26" s="581"/>
      <c r="AL26" s="581"/>
      <c r="AM26" s="582"/>
      <c r="AN26" s="132"/>
      <c r="AO26" s="133"/>
      <c r="AP26" s="517"/>
      <c r="AQ26" s="517"/>
      <c r="AR26" s="517"/>
      <c r="AS26" s="517"/>
      <c r="AT26" s="517"/>
      <c r="AU26" s="517"/>
      <c r="AV26" s="517"/>
      <c r="AW26" s="517"/>
      <c r="AX26" s="517"/>
      <c r="AY26" s="518"/>
      <c r="AZ26" s="46"/>
      <c r="BA26" s="46"/>
    </row>
    <row r="27" spans="1:53" ht="10.5" customHeight="1">
      <c r="A27" s="51"/>
      <c r="B27" s="324"/>
      <c r="C27" s="325"/>
      <c r="D27" s="325"/>
      <c r="E27" s="325"/>
      <c r="F27" s="574"/>
      <c r="G27" s="324"/>
      <c r="H27" s="325"/>
      <c r="I27" s="325"/>
      <c r="J27" s="325"/>
      <c r="K27" s="325"/>
      <c r="L27" s="325"/>
      <c r="M27" s="325"/>
      <c r="N27" s="325"/>
      <c r="O27" s="325"/>
      <c r="P27" s="325"/>
      <c r="Q27" s="574"/>
      <c r="R27" s="324"/>
      <c r="S27" s="325"/>
      <c r="T27" s="325"/>
      <c r="U27" s="325"/>
      <c r="V27" s="325"/>
      <c r="W27" s="574"/>
      <c r="X27" s="580"/>
      <c r="Y27" s="581"/>
      <c r="Z27" s="581"/>
      <c r="AA27" s="581"/>
      <c r="AB27" s="582"/>
      <c r="AC27" s="580"/>
      <c r="AD27" s="581"/>
      <c r="AE27" s="581"/>
      <c r="AF27" s="581"/>
      <c r="AG27" s="581"/>
      <c r="AH27" s="581"/>
      <c r="AI27" s="581"/>
      <c r="AJ27" s="581"/>
      <c r="AK27" s="581"/>
      <c r="AL27" s="581"/>
      <c r="AM27" s="582"/>
      <c r="AN27" s="134"/>
      <c r="AO27" s="135"/>
      <c r="AP27" s="517" t="s">
        <v>170</v>
      </c>
      <c r="AQ27" s="517"/>
      <c r="AR27" s="517"/>
      <c r="AS27" s="517"/>
      <c r="AT27" s="517"/>
      <c r="AU27" s="517"/>
      <c r="AV27" s="517"/>
      <c r="AW27" s="517"/>
      <c r="AX27" s="517"/>
      <c r="AY27" s="518"/>
      <c r="AZ27" s="46"/>
      <c r="BA27" s="46"/>
    </row>
    <row r="28" spans="1:53" ht="10.5" customHeight="1">
      <c r="A28" s="51"/>
      <c r="B28" s="324"/>
      <c r="C28" s="325"/>
      <c r="D28" s="325"/>
      <c r="E28" s="325"/>
      <c r="F28" s="574"/>
      <c r="G28" s="324"/>
      <c r="H28" s="325"/>
      <c r="I28" s="325"/>
      <c r="J28" s="325"/>
      <c r="K28" s="325"/>
      <c r="L28" s="325"/>
      <c r="M28" s="325"/>
      <c r="N28" s="325"/>
      <c r="O28" s="325"/>
      <c r="P28" s="325"/>
      <c r="Q28" s="574"/>
      <c r="R28" s="324"/>
      <c r="S28" s="325"/>
      <c r="T28" s="325"/>
      <c r="U28" s="325"/>
      <c r="V28" s="325"/>
      <c r="W28" s="574"/>
      <c r="X28" s="580"/>
      <c r="Y28" s="581"/>
      <c r="Z28" s="581"/>
      <c r="AA28" s="581"/>
      <c r="AB28" s="582"/>
      <c r="AC28" s="580"/>
      <c r="AD28" s="581"/>
      <c r="AE28" s="581"/>
      <c r="AF28" s="581"/>
      <c r="AG28" s="581"/>
      <c r="AH28" s="581"/>
      <c r="AI28" s="581"/>
      <c r="AJ28" s="581"/>
      <c r="AK28" s="581"/>
      <c r="AL28" s="581"/>
      <c r="AM28" s="582"/>
      <c r="AN28" s="132"/>
      <c r="AO28" s="133"/>
      <c r="AP28" s="517"/>
      <c r="AQ28" s="517"/>
      <c r="AR28" s="517"/>
      <c r="AS28" s="517"/>
      <c r="AT28" s="517"/>
      <c r="AU28" s="517"/>
      <c r="AV28" s="517"/>
      <c r="AW28" s="517"/>
      <c r="AX28" s="517"/>
      <c r="AY28" s="518"/>
      <c r="AZ28" s="108"/>
      <c r="BA28" s="108"/>
    </row>
    <row r="29" spans="1:53" ht="10.5" customHeight="1">
      <c r="A29" s="51"/>
      <c r="B29" s="324"/>
      <c r="C29" s="325"/>
      <c r="D29" s="325"/>
      <c r="E29" s="325"/>
      <c r="F29" s="574"/>
      <c r="G29" s="324"/>
      <c r="H29" s="325"/>
      <c r="I29" s="325"/>
      <c r="J29" s="325"/>
      <c r="K29" s="325"/>
      <c r="L29" s="325"/>
      <c r="M29" s="325"/>
      <c r="N29" s="325"/>
      <c r="O29" s="325"/>
      <c r="P29" s="325"/>
      <c r="Q29" s="574"/>
      <c r="R29" s="324"/>
      <c r="S29" s="325"/>
      <c r="T29" s="325"/>
      <c r="U29" s="325"/>
      <c r="V29" s="325"/>
      <c r="W29" s="574"/>
      <c r="X29" s="580"/>
      <c r="Y29" s="581"/>
      <c r="Z29" s="581"/>
      <c r="AA29" s="581"/>
      <c r="AB29" s="582"/>
      <c r="AC29" s="580"/>
      <c r="AD29" s="581"/>
      <c r="AE29" s="581"/>
      <c r="AF29" s="581"/>
      <c r="AG29" s="581"/>
      <c r="AH29" s="581"/>
      <c r="AI29" s="581"/>
      <c r="AJ29" s="581"/>
      <c r="AK29" s="581"/>
      <c r="AL29" s="581"/>
      <c r="AM29" s="582"/>
      <c r="AN29" s="134"/>
      <c r="AO29" s="135"/>
      <c r="AP29" s="517" t="s">
        <v>171</v>
      </c>
      <c r="AQ29" s="517"/>
      <c r="AR29" s="517"/>
      <c r="AS29" s="517"/>
      <c r="AT29" s="517"/>
      <c r="AU29" s="517"/>
      <c r="AV29" s="517"/>
      <c r="AW29" s="517"/>
      <c r="AX29" s="517"/>
      <c r="AY29" s="518"/>
      <c r="AZ29" s="108"/>
      <c r="BA29" s="108"/>
    </row>
    <row r="30" spans="1:53" ht="10.5" customHeight="1">
      <c r="A30" s="51"/>
      <c r="B30" s="324"/>
      <c r="C30" s="325"/>
      <c r="D30" s="325"/>
      <c r="E30" s="325"/>
      <c r="F30" s="574"/>
      <c r="G30" s="324"/>
      <c r="H30" s="325"/>
      <c r="I30" s="325"/>
      <c r="J30" s="325"/>
      <c r="K30" s="325"/>
      <c r="L30" s="325"/>
      <c r="M30" s="325"/>
      <c r="N30" s="325"/>
      <c r="O30" s="325"/>
      <c r="P30" s="325"/>
      <c r="Q30" s="574"/>
      <c r="R30" s="324"/>
      <c r="S30" s="325"/>
      <c r="T30" s="325"/>
      <c r="U30" s="325"/>
      <c r="V30" s="325"/>
      <c r="W30" s="574"/>
      <c r="X30" s="580"/>
      <c r="Y30" s="581"/>
      <c r="Z30" s="581"/>
      <c r="AA30" s="581"/>
      <c r="AB30" s="582"/>
      <c r="AC30" s="580"/>
      <c r="AD30" s="581"/>
      <c r="AE30" s="581"/>
      <c r="AF30" s="581"/>
      <c r="AG30" s="581"/>
      <c r="AH30" s="581"/>
      <c r="AI30" s="581"/>
      <c r="AJ30" s="581"/>
      <c r="AK30" s="581"/>
      <c r="AL30" s="581"/>
      <c r="AM30" s="582"/>
      <c r="AN30" s="132"/>
      <c r="AO30" s="133"/>
      <c r="AP30" s="517"/>
      <c r="AQ30" s="517"/>
      <c r="AR30" s="517"/>
      <c r="AS30" s="517"/>
      <c r="AT30" s="517"/>
      <c r="AU30" s="517"/>
      <c r="AV30" s="517"/>
      <c r="AW30" s="517"/>
      <c r="AX30" s="517"/>
      <c r="AY30" s="518"/>
      <c r="AZ30" s="108"/>
      <c r="BA30" s="108"/>
    </row>
    <row r="31" spans="1:53" ht="10.5" customHeight="1">
      <c r="A31" s="51"/>
      <c r="B31" s="324"/>
      <c r="C31" s="325"/>
      <c r="D31" s="325"/>
      <c r="E31" s="325"/>
      <c r="F31" s="574"/>
      <c r="G31" s="324"/>
      <c r="H31" s="325"/>
      <c r="I31" s="325"/>
      <c r="J31" s="325"/>
      <c r="K31" s="325"/>
      <c r="L31" s="325"/>
      <c r="M31" s="325"/>
      <c r="N31" s="325"/>
      <c r="O31" s="325"/>
      <c r="P31" s="325"/>
      <c r="Q31" s="574"/>
      <c r="R31" s="324"/>
      <c r="S31" s="325"/>
      <c r="T31" s="325"/>
      <c r="U31" s="325"/>
      <c r="V31" s="325"/>
      <c r="W31" s="574"/>
      <c r="X31" s="580"/>
      <c r="Y31" s="581"/>
      <c r="Z31" s="581"/>
      <c r="AA31" s="581"/>
      <c r="AB31" s="582"/>
      <c r="AC31" s="580"/>
      <c r="AD31" s="581"/>
      <c r="AE31" s="581"/>
      <c r="AF31" s="581"/>
      <c r="AG31" s="581"/>
      <c r="AH31" s="581"/>
      <c r="AI31" s="581"/>
      <c r="AJ31" s="581"/>
      <c r="AK31" s="581"/>
      <c r="AL31" s="581"/>
      <c r="AM31" s="582"/>
      <c r="AN31" s="519" t="s">
        <v>230</v>
      </c>
      <c r="AO31" s="520"/>
      <c r="AP31" s="520"/>
      <c r="AQ31" s="520"/>
      <c r="AR31" s="520"/>
      <c r="AS31" s="520"/>
      <c r="AT31" s="520"/>
      <c r="AU31" s="520"/>
      <c r="AV31" s="520"/>
      <c r="AW31" s="520"/>
      <c r="AX31" s="520"/>
      <c r="AY31" s="521"/>
      <c r="AZ31" s="108"/>
      <c r="BA31" s="108"/>
    </row>
    <row r="32" spans="1:53" ht="10.5" customHeight="1">
      <c r="A32" s="51"/>
      <c r="B32" s="575"/>
      <c r="C32" s="330"/>
      <c r="D32" s="330"/>
      <c r="E32" s="330"/>
      <c r="F32" s="576"/>
      <c r="G32" s="575"/>
      <c r="H32" s="330"/>
      <c r="I32" s="330"/>
      <c r="J32" s="330"/>
      <c r="K32" s="330"/>
      <c r="L32" s="330"/>
      <c r="M32" s="330"/>
      <c r="N32" s="330"/>
      <c r="O32" s="330"/>
      <c r="P32" s="330"/>
      <c r="Q32" s="576"/>
      <c r="R32" s="575"/>
      <c r="S32" s="330"/>
      <c r="T32" s="330"/>
      <c r="U32" s="330"/>
      <c r="V32" s="330"/>
      <c r="W32" s="576"/>
      <c r="X32" s="583"/>
      <c r="Y32" s="584"/>
      <c r="Z32" s="584"/>
      <c r="AA32" s="584"/>
      <c r="AB32" s="585"/>
      <c r="AC32" s="583"/>
      <c r="AD32" s="584"/>
      <c r="AE32" s="584"/>
      <c r="AF32" s="584"/>
      <c r="AG32" s="584"/>
      <c r="AH32" s="584"/>
      <c r="AI32" s="584"/>
      <c r="AJ32" s="584"/>
      <c r="AK32" s="584"/>
      <c r="AL32" s="584"/>
      <c r="AM32" s="585"/>
      <c r="AN32" s="522"/>
      <c r="AO32" s="523"/>
      <c r="AP32" s="523"/>
      <c r="AQ32" s="523"/>
      <c r="AR32" s="523"/>
      <c r="AS32" s="523"/>
      <c r="AT32" s="523"/>
      <c r="AU32" s="523"/>
      <c r="AV32" s="523"/>
      <c r="AW32" s="523"/>
      <c r="AX32" s="523"/>
      <c r="AY32" s="524"/>
      <c r="AZ32" s="108"/>
      <c r="BA32" s="108"/>
    </row>
    <row r="33" spans="1:53" ht="10.5" customHeight="1">
      <c r="A33" s="102"/>
      <c r="B33" s="571"/>
      <c r="C33" s="572"/>
      <c r="D33" s="572"/>
      <c r="E33" s="572"/>
      <c r="F33" s="573"/>
      <c r="G33" s="571"/>
      <c r="H33" s="572"/>
      <c r="I33" s="572"/>
      <c r="J33" s="572"/>
      <c r="K33" s="572"/>
      <c r="L33" s="572"/>
      <c r="M33" s="572"/>
      <c r="N33" s="572"/>
      <c r="O33" s="572"/>
      <c r="P33" s="572"/>
      <c r="Q33" s="573"/>
      <c r="R33" s="571"/>
      <c r="S33" s="572"/>
      <c r="T33" s="572"/>
      <c r="U33" s="572"/>
      <c r="V33" s="572"/>
      <c r="W33" s="573"/>
      <c r="X33" s="577"/>
      <c r="Y33" s="578"/>
      <c r="Z33" s="578"/>
      <c r="AA33" s="578"/>
      <c r="AB33" s="579"/>
      <c r="AC33" s="577"/>
      <c r="AD33" s="578"/>
      <c r="AE33" s="578"/>
      <c r="AF33" s="578"/>
      <c r="AG33" s="578"/>
      <c r="AH33" s="578"/>
      <c r="AI33" s="578"/>
      <c r="AJ33" s="578"/>
      <c r="AK33" s="578"/>
      <c r="AL33" s="578"/>
      <c r="AM33" s="579"/>
      <c r="AN33" s="130"/>
      <c r="AO33" s="131"/>
      <c r="AP33" s="567" t="s">
        <v>169</v>
      </c>
      <c r="AQ33" s="567"/>
      <c r="AR33" s="567"/>
      <c r="AS33" s="567"/>
      <c r="AT33" s="567"/>
      <c r="AU33" s="567"/>
      <c r="AV33" s="567"/>
      <c r="AW33" s="567"/>
      <c r="AX33" s="567"/>
      <c r="AY33" s="568"/>
      <c r="AZ33" s="102"/>
      <c r="BA33" s="102"/>
    </row>
    <row r="34" spans="1:53" ht="10.5" customHeight="1">
      <c r="A34" s="102"/>
      <c r="B34" s="324"/>
      <c r="C34" s="325"/>
      <c r="D34" s="325"/>
      <c r="E34" s="325"/>
      <c r="F34" s="574"/>
      <c r="G34" s="324"/>
      <c r="H34" s="325"/>
      <c r="I34" s="325"/>
      <c r="J34" s="325"/>
      <c r="K34" s="325"/>
      <c r="L34" s="325"/>
      <c r="M34" s="325"/>
      <c r="N34" s="325"/>
      <c r="O34" s="325"/>
      <c r="P34" s="325"/>
      <c r="Q34" s="574"/>
      <c r="R34" s="324"/>
      <c r="S34" s="325"/>
      <c r="T34" s="325"/>
      <c r="U34" s="325"/>
      <c r="V34" s="325"/>
      <c r="W34" s="574"/>
      <c r="X34" s="580"/>
      <c r="Y34" s="581"/>
      <c r="Z34" s="581"/>
      <c r="AA34" s="581"/>
      <c r="AB34" s="582"/>
      <c r="AC34" s="580"/>
      <c r="AD34" s="581"/>
      <c r="AE34" s="581"/>
      <c r="AF34" s="581"/>
      <c r="AG34" s="581"/>
      <c r="AH34" s="581"/>
      <c r="AI34" s="581"/>
      <c r="AJ34" s="581"/>
      <c r="AK34" s="581"/>
      <c r="AL34" s="581"/>
      <c r="AM34" s="582"/>
      <c r="AN34" s="132"/>
      <c r="AO34" s="133"/>
      <c r="AP34" s="517"/>
      <c r="AQ34" s="517"/>
      <c r="AR34" s="517"/>
      <c r="AS34" s="517"/>
      <c r="AT34" s="517"/>
      <c r="AU34" s="517"/>
      <c r="AV34" s="517"/>
      <c r="AW34" s="517"/>
      <c r="AX34" s="517"/>
      <c r="AY34" s="518"/>
      <c r="AZ34" s="102"/>
      <c r="BA34" s="102"/>
    </row>
    <row r="35" spans="1:53" ht="10.5" customHeight="1">
      <c r="A35" s="102"/>
      <c r="B35" s="324"/>
      <c r="C35" s="325"/>
      <c r="D35" s="325"/>
      <c r="E35" s="325"/>
      <c r="F35" s="574"/>
      <c r="G35" s="324"/>
      <c r="H35" s="325"/>
      <c r="I35" s="325"/>
      <c r="J35" s="325"/>
      <c r="K35" s="325"/>
      <c r="L35" s="325"/>
      <c r="M35" s="325"/>
      <c r="N35" s="325"/>
      <c r="O35" s="325"/>
      <c r="P35" s="325"/>
      <c r="Q35" s="574"/>
      <c r="R35" s="324"/>
      <c r="S35" s="325"/>
      <c r="T35" s="325"/>
      <c r="U35" s="325"/>
      <c r="V35" s="325"/>
      <c r="W35" s="574"/>
      <c r="X35" s="580"/>
      <c r="Y35" s="581"/>
      <c r="Z35" s="581"/>
      <c r="AA35" s="581"/>
      <c r="AB35" s="582"/>
      <c r="AC35" s="580"/>
      <c r="AD35" s="581"/>
      <c r="AE35" s="581"/>
      <c r="AF35" s="581"/>
      <c r="AG35" s="581"/>
      <c r="AH35" s="581"/>
      <c r="AI35" s="581"/>
      <c r="AJ35" s="581"/>
      <c r="AK35" s="581"/>
      <c r="AL35" s="581"/>
      <c r="AM35" s="582"/>
      <c r="AN35" s="134"/>
      <c r="AO35" s="135"/>
      <c r="AP35" s="517" t="s">
        <v>170</v>
      </c>
      <c r="AQ35" s="517"/>
      <c r="AR35" s="517"/>
      <c r="AS35" s="517"/>
      <c r="AT35" s="517"/>
      <c r="AU35" s="517"/>
      <c r="AV35" s="517"/>
      <c r="AW35" s="517"/>
      <c r="AX35" s="517"/>
      <c r="AY35" s="518"/>
      <c r="AZ35" s="102"/>
      <c r="BA35" s="102"/>
    </row>
    <row r="36" spans="1:53" ht="10.5" customHeight="1">
      <c r="A36" s="100"/>
      <c r="B36" s="324"/>
      <c r="C36" s="325"/>
      <c r="D36" s="325"/>
      <c r="E36" s="325"/>
      <c r="F36" s="574"/>
      <c r="G36" s="324"/>
      <c r="H36" s="325"/>
      <c r="I36" s="325"/>
      <c r="J36" s="325"/>
      <c r="K36" s="325"/>
      <c r="L36" s="325"/>
      <c r="M36" s="325"/>
      <c r="N36" s="325"/>
      <c r="O36" s="325"/>
      <c r="P36" s="325"/>
      <c r="Q36" s="574"/>
      <c r="R36" s="324"/>
      <c r="S36" s="325"/>
      <c r="T36" s="325"/>
      <c r="U36" s="325"/>
      <c r="V36" s="325"/>
      <c r="W36" s="574"/>
      <c r="X36" s="580"/>
      <c r="Y36" s="581"/>
      <c r="Z36" s="581"/>
      <c r="AA36" s="581"/>
      <c r="AB36" s="582"/>
      <c r="AC36" s="580"/>
      <c r="AD36" s="581"/>
      <c r="AE36" s="581"/>
      <c r="AF36" s="581"/>
      <c r="AG36" s="581"/>
      <c r="AH36" s="581"/>
      <c r="AI36" s="581"/>
      <c r="AJ36" s="581"/>
      <c r="AK36" s="581"/>
      <c r="AL36" s="581"/>
      <c r="AM36" s="582"/>
      <c r="AN36" s="132"/>
      <c r="AO36" s="133"/>
      <c r="AP36" s="517"/>
      <c r="AQ36" s="517"/>
      <c r="AR36" s="517"/>
      <c r="AS36" s="517"/>
      <c r="AT36" s="517"/>
      <c r="AU36" s="517"/>
      <c r="AV36" s="517"/>
      <c r="AW36" s="517"/>
      <c r="AX36" s="517"/>
      <c r="AY36" s="518"/>
      <c r="AZ36" s="108"/>
      <c r="BA36" s="108"/>
    </row>
    <row r="37" spans="1:53" ht="10.5" customHeight="1">
      <c r="A37" s="100"/>
      <c r="B37" s="324"/>
      <c r="C37" s="325"/>
      <c r="D37" s="325"/>
      <c r="E37" s="325"/>
      <c r="F37" s="574"/>
      <c r="G37" s="324"/>
      <c r="H37" s="325"/>
      <c r="I37" s="325"/>
      <c r="J37" s="325"/>
      <c r="K37" s="325"/>
      <c r="L37" s="325"/>
      <c r="M37" s="325"/>
      <c r="N37" s="325"/>
      <c r="O37" s="325"/>
      <c r="P37" s="325"/>
      <c r="Q37" s="574"/>
      <c r="R37" s="324"/>
      <c r="S37" s="325"/>
      <c r="T37" s="325"/>
      <c r="U37" s="325"/>
      <c r="V37" s="325"/>
      <c r="W37" s="574"/>
      <c r="X37" s="580"/>
      <c r="Y37" s="581"/>
      <c r="Z37" s="581"/>
      <c r="AA37" s="581"/>
      <c r="AB37" s="582"/>
      <c r="AC37" s="580"/>
      <c r="AD37" s="581"/>
      <c r="AE37" s="581"/>
      <c r="AF37" s="581"/>
      <c r="AG37" s="581"/>
      <c r="AH37" s="581"/>
      <c r="AI37" s="581"/>
      <c r="AJ37" s="581"/>
      <c r="AK37" s="581"/>
      <c r="AL37" s="581"/>
      <c r="AM37" s="582"/>
      <c r="AN37" s="134"/>
      <c r="AO37" s="135"/>
      <c r="AP37" s="517" t="s">
        <v>171</v>
      </c>
      <c r="AQ37" s="517"/>
      <c r="AR37" s="517"/>
      <c r="AS37" s="517"/>
      <c r="AT37" s="517"/>
      <c r="AU37" s="517"/>
      <c r="AV37" s="517"/>
      <c r="AW37" s="517"/>
      <c r="AX37" s="517"/>
      <c r="AY37" s="518"/>
      <c r="AZ37" s="108"/>
      <c r="BA37" s="108"/>
    </row>
    <row r="38" spans="1:53" ht="10.5" customHeight="1">
      <c r="A38" s="65"/>
      <c r="B38" s="324"/>
      <c r="C38" s="325"/>
      <c r="D38" s="325"/>
      <c r="E38" s="325"/>
      <c r="F38" s="574"/>
      <c r="G38" s="324"/>
      <c r="H38" s="325"/>
      <c r="I38" s="325"/>
      <c r="J38" s="325"/>
      <c r="K38" s="325"/>
      <c r="L38" s="325"/>
      <c r="M38" s="325"/>
      <c r="N38" s="325"/>
      <c r="O38" s="325"/>
      <c r="P38" s="325"/>
      <c r="Q38" s="574"/>
      <c r="R38" s="324"/>
      <c r="S38" s="325"/>
      <c r="T38" s="325"/>
      <c r="U38" s="325"/>
      <c r="V38" s="325"/>
      <c r="W38" s="574"/>
      <c r="X38" s="580"/>
      <c r="Y38" s="581"/>
      <c r="Z38" s="581"/>
      <c r="AA38" s="581"/>
      <c r="AB38" s="582"/>
      <c r="AC38" s="580"/>
      <c r="AD38" s="581"/>
      <c r="AE38" s="581"/>
      <c r="AF38" s="581"/>
      <c r="AG38" s="581"/>
      <c r="AH38" s="581"/>
      <c r="AI38" s="581"/>
      <c r="AJ38" s="581"/>
      <c r="AK38" s="581"/>
      <c r="AL38" s="581"/>
      <c r="AM38" s="582"/>
      <c r="AN38" s="132"/>
      <c r="AO38" s="133"/>
      <c r="AP38" s="517"/>
      <c r="AQ38" s="517"/>
      <c r="AR38" s="517"/>
      <c r="AS38" s="517"/>
      <c r="AT38" s="517"/>
      <c r="AU38" s="517"/>
      <c r="AV38" s="517"/>
      <c r="AW38" s="517"/>
      <c r="AX38" s="517"/>
      <c r="AY38" s="518"/>
      <c r="AZ38" s="108"/>
      <c r="BA38" s="108"/>
    </row>
    <row r="39" spans="1:53" ht="10.5" customHeight="1">
      <c r="A39" s="104"/>
      <c r="B39" s="324"/>
      <c r="C39" s="325"/>
      <c r="D39" s="325"/>
      <c r="E39" s="325"/>
      <c r="F39" s="574"/>
      <c r="G39" s="324"/>
      <c r="H39" s="325"/>
      <c r="I39" s="325"/>
      <c r="J39" s="325"/>
      <c r="K39" s="325"/>
      <c r="L39" s="325"/>
      <c r="M39" s="325"/>
      <c r="N39" s="325"/>
      <c r="O39" s="325"/>
      <c r="P39" s="325"/>
      <c r="Q39" s="574"/>
      <c r="R39" s="324"/>
      <c r="S39" s="325"/>
      <c r="T39" s="325"/>
      <c r="U39" s="325"/>
      <c r="V39" s="325"/>
      <c r="W39" s="574"/>
      <c r="X39" s="580"/>
      <c r="Y39" s="581"/>
      <c r="Z39" s="581"/>
      <c r="AA39" s="581"/>
      <c r="AB39" s="582"/>
      <c r="AC39" s="580"/>
      <c r="AD39" s="581"/>
      <c r="AE39" s="581"/>
      <c r="AF39" s="581"/>
      <c r="AG39" s="581"/>
      <c r="AH39" s="581"/>
      <c r="AI39" s="581"/>
      <c r="AJ39" s="581"/>
      <c r="AK39" s="581"/>
      <c r="AL39" s="581"/>
      <c r="AM39" s="582"/>
      <c r="AN39" s="519" t="s">
        <v>230</v>
      </c>
      <c r="AO39" s="520"/>
      <c r="AP39" s="520"/>
      <c r="AQ39" s="520"/>
      <c r="AR39" s="520"/>
      <c r="AS39" s="520"/>
      <c r="AT39" s="520"/>
      <c r="AU39" s="520"/>
      <c r="AV39" s="520"/>
      <c r="AW39" s="520"/>
      <c r="AX39" s="520"/>
      <c r="AY39" s="521"/>
      <c r="AZ39" s="104"/>
      <c r="BA39" s="104"/>
    </row>
    <row r="40" spans="1:53" ht="10.5" customHeight="1">
      <c r="A40" s="104"/>
      <c r="B40" s="575"/>
      <c r="C40" s="330"/>
      <c r="D40" s="330"/>
      <c r="E40" s="330"/>
      <c r="F40" s="576"/>
      <c r="G40" s="575"/>
      <c r="H40" s="330"/>
      <c r="I40" s="330"/>
      <c r="J40" s="330"/>
      <c r="K40" s="330"/>
      <c r="L40" s="330"/>
      <c r="M40" s="330"/>
      <c r="N40" s="330"/>
      <c r="O40" s="330"/>
      <c r="P40" s="330"/>
      <c r="Q40" s="576"/>
      <c r="R40" s="575"/>
      <c r="S40" s="330"/>
      <c r="T40" s="330"/>
      <c r="U40" s="330"/>
      <c r="V40" s="330"/>
      <c r="W40" s="576"/>
      <c r="X40" s="583"/>
      <c r="Y40" s="584"/>
      <c r="Z40" s="584"/>
      <c r="AA40" s="584"/>
      <c r="AB40" s="585"/>
      <c r="AC40" s="583"/>
      <c r="AD40" s="584"/>
      <c r="AE40" s="584"/>
      <c r="AF40" s="584"/>
      <c r="AG40" s="584"/>
      <c r="AH40" s="584"/>
      <c r="AI40" s="584"/>
      <c r="AJ40" s="584"/>
      <c r="AK40" s="584"/>
      <c r="AL40" s="584"/>
      <c r="AM40" s="585"/>
      <c r="AN40" s="522"/>
      <c r="AO40" s="523"/>
      <c r="AP40" s="523"/>
      <c r="AQ40" s="523"/>
      <c r="AR40" s="523"/>
      <c r="AS40" s="523"/>
      <c r="AT40" s="523"/>
      <c r="AU40" s="523"/>
      <c r="AV40" s="523"/>
      <c r="AW40" s="523"/>
      <c r="AX40" s="523"/>
      <c r="AY40" s="524"/>
      <c r="AZ40" s="104"/>
      <c r="BA40" s="104"/>
    </row>
    <row r="41" spans="1:53" ht="10.5" customHeight="1">
      <c r="A41" s="104"/>
      <c r="B41" s="571"/>
      <c r="C41" s="572"/>
      <c r="D41" s="572"/>
      <c r="E41" s="572"/>
      <c r="F41" s="573"/>
      <c r="G41" s="571"/>
      <c r="H41" s="572"/>
      <c r="I41" s="572"/>
      <c r="J41" s="572"/>
      <c r="K41" s="572"/>
      <c r="L41" s="572"/>
      <c r="M41" s="572"/>
      <c r="N41" s="572"/>
      <c r="O41" s="572"/>
      <c r="P41" s="572"/>
      <c r="Q41" s="573"/>
      <c r="R41" s="571"/>
      <c r="S41" s="572"/>
      <c r="T41" s="572"/>
      <c r="U41" s="572"/>
      <c r="V41" s="572"/>
      <c r="W41" s="573"/>
      <c r="X41" s="577"/>
      <c r="Y41" s="578"/>
      <c r="Z41" s="578"/>
      <c r="AA41" s="578"/>
      <c r="AB41" s="579"/>
      <c r="AC41" s="577"/>
      <c r="AD41" s="578"/>
      <c r="AE41" s="578"/>
      <c r="AF41" s="578"/>
      <c r="AG41" s="578"/>
      <c r="AH41" s="578"/>
      <c r="AI41" s="578"/>
      <c r="AJ41" s="578"/>
      <c r="AK41" s="578"/>
      <c r="AL41" s="578"/>
      <c r="AM41" s="579"/>
      <c r="AN41" s="130"/>
      <c r="AO41" s="131"/>
      <c r="AP41" s="567" t="s">
        <v>169</v>
      </c>
      <c r="AQ41" s="567"/>
      <c r="AR41" s="567"/>
      <c r="AS41" s="567"/>
      <c r="AT41" s="567"/>
      <c r="AU41" s="567"/>
      <c r="AV41" s="567"/>
      <c r="AW41" s="567"/>
      <c r="AX41" s="567"/>
      <c r="AY41" s="568"/>
      <c r="AZ41" s="101"/>
      <c r="BA41" s="101"/>
    </row>
    <row r="42" spans="1:53" ht="10.5" customHeight="1">
      <c r="A42" s="104"/>
      <c r="B42" s="324"/>
      <c r="C42" s="325"/>
      <c r="D42" s="325"/>
      <c r="E42" s="325"/>
      <c r="F42" s="574"/>
      <c r="G42" s="324"/>
      <c r="H42" s="325"/>
      <c r="I42" s="325"/>
      <c r="J42" s="325"/>
      <c r="K42" s="325"/>
      <c r="L42" s="325"/>
      <c r="M42" s="325"/>
      <c r="N42" s="325"/>
      <c r="O42" s="325"/>
      <c r="P42" s="325"/>
      <c r="Q42" s="574"/>
      <c r="R42" s="324"/>
      <c r="S42" s="325"/>
      <c r="T42" s="325"/>
      <c r="U42" s="325"/>
      <c r="V42" s="325"/>
      <c r="W42" s="574"/>
      <c r="X42" s="580"/>
      <c r="Y42" s="581"/>
      <c r="Z42" s="581"/>
      <c r="AA42" s="581"/>
      <c r="AB42" s="582"/>
      <c r="AC42" s="580"/>
      <c r="AD42" s="581"/>
      <c r="AE42" s="581"/>
      <c r="AF42" s="581"/>
      <c r="AG42" s="581"/>
      <c r="AH42" s="581"/>
      <c r="AI42" s="581"/>
      <c r="AJ42" s="581"/>
      <c r="AK42" s="581"/>
      <c r="AL42" s="581"/>
      <c r="AM42" s="582"/>
      <c r="AN42" s="132"/>
      <c r="AO42" s="133"/>
      <c r="AP42" s="517"/>
      <c r="AQ42" s="517"/>
      <c r="AR42" s="517"/>
      <c r="AS42" s="517"/>
      <c r="AT42" s="517"/>
      <c r="AU42" s="517"/>
      <c r="AV42" s="517"/>
      <c r="AW42" s="517"/>
      <c r="AX42" s="517"/>
      <c r="AY42" s="518"/>
      <c r="AZ42" s="104"/>
      <c r="BA42" s="104"/>
    </row>
    <row r="43" spans="1:53" ht="10.5" customHeight="1">
      <c r="A43" s="104"/>
      <c r="B43" s="324"/>
      <c r="C43" s="325"/>
      <c r="D43" s="325"/>
      <c r="E43" s="325"/>
      <c r="F43" s="574"/>
      <c r="G43" s="324"/>
      <c r="H43" s="325"/>
      <c r="I43" s="325"/>
      <c r="J43" s="325"/>
      <c r="K43" s="325"/>
      <c r="L43" s="325"/>
      <c r="M43" s="325"/>
      <c r="N43" s="325"/>
      <c r="O43" s="325"/>
      <c r="P43" s="325"/>
      <c r="Q43" s="574"/>
      <c r="R43" s="324"/>
      <c r="S43" s="325"/>
      <c r="T43" s="325"/>
      <c r="U43" s="325"/>
      <c r="V43" s="325"/>
      <c r="W43" s="574"/>
      <c r="X43" s="580"/>
      <c r="Y43" s="581"/>
      <c r="Z43" s="581"/>
      <c r="AA43" s="581"/>
      <c r="AB43" s="582"/>
      <c r="AC43" s="580"/>
      <c r="AD43" s="581"/>
      <c r="AE43" s="581"/>
      <c r="AF43" s="581"/>
      <c r="AG43" s="581"/>
      <c r="AH43" s="581"/>
      <c r="AI43" s="581"/>
      <c r="AJ43" s="581"/>
      <c r="AK43" s="581"/>
      <c r="AL43" s="581"/>
      <c r="AM43" s="582"/>
      <c r="AN43" s="134"/>
      <c r="AO43" s="135"/>
      <c r="AP43" s="517" t="s">
        <v>170</v>
      </c>
      <c r="AQ43" s="517"/>
      <c r="AR43" s="517"/>
      <c r="AS43" s="517"/>
      <c r="AT43" s="517"/>
      <c r="AU43" s="517"/>
      <c r="AV43" s="517"/>
      <c r="AW43" s="517"/>
      <c r="AX43" s="517"/>
      <c r="AY43" s="518"/>
      <c r="AZ43" s="104"/>
      <c r="BA43" s="104"/>
    </row>
    <row r="44" spans="1:53" ht="10.5" customHeight="1">
      <c r="A44" s="99"/>
      <c r="B44" s="324"/>
      <c r="C44" s="325"/>
      <c r="D44" s="325"/>
      <c r="E44" s="325"/>
      <c r="F44" s="574"/>
      <c r="G44" s="324"/>
      <c r="H44" s="325"/>
      <c r="I44" s="325"/>
      <c r="J44" s="325"/>
      <c r="K44" s="325"/>
      <c r="L44" s="325"/>
      <c r="M44" s="325"/>
      <c r="N44" s="325"/>
      <c r="O44" s="325"/>
      <c r="P44" s="325"/>
      <c r="Q44" s="574"/>
      <c r="R44" s="324"/>
      <c r="S44" s="325"/>
      <c r="T44" s="325"/>
      <c r="U44" s="325"/>
      <c r="V44" s="325"/>
      <c r="W44" s="574"/>
      <c r="X44" s="580"/>
      <c r="Y44" s="581"/>
      <c r="Z44" s="581"/>
      <c r="AA44" s="581"/>
      <c r="AB44" s="582"/>
      <c r="AC44" s="580"/>
      <c r="AD44" s="581"/>
      <c r="AE44" s="581"/>
      <c r="AF44" s="581"/>
      <c r="AG44" s="581"/>
      <c r="AH44" s="581"/>
      <c r="AI44" s="581"/>
      <c r="AJ44" s="581"/>
      <c r="AK44" s="581"/>
      <c r="AL44" s="581"/>
      <c r="AM44" s="582"/>
      <c r="AN44" s="132"/>
      <c r="AO44" s="133"/>
      <c r="AP44" s="517"/>
      <c r="AQ44" s="517"/>
      <c r="AR44" s="517"/>
      <c r="AS44" s="517"/>
      <c r="AT44" s="517"/>
      <c r="AU44" s="517"/>
      <c r="AV44" s="517"/>
      <c r="AW44" s="517"/>
      <c r="AX44" s="517"/>
      <c r="AY44" s="518"/>
      <c r="AZ44" s="30"/>
      <c r="BA44" s="101"/>
    </row>
    <row r="45" spans="1:53" ht="10.5" customHeight="1">
      <c r="A45" s="99"/>
      <c r="B45" s="324"/>
      <c r="C45" s="325"/>
      <c r="D45" s="325"/>
      <c r="E45" s="325"/>
      <c r="F45" s="574"/>
      <c r="G45" s="324"/>
      <c r="H45" s="325"/>
      <c r="I45" s="325"/>
      <c r="J45" s="325"/>
      <c r="K45" s="325"/>
      <c r="L45" s="325"/>
      <c r="M45" s="325"/>
      <c r="N45" s="325"/>
      <c r="O45" s="325"/>
      <c r="P45" s="325"/>
      <c r="Q45" s="574"/>
      <c r="R45" s="324"/>
      <c r="S45" s="325"/>
      <c r="T45" s="325"/>
      <c r="U45" s="325"/>
      <c r="V45" s="325"/>
      <c r="W45" s="574"/>
      <c r="X45" s="580"/>
      <c r="Y45" s="581"/>
      <c r="Z45" s="581"/>
      <c r="AA45" s="581"/>
      <c r="AB45" s="582"/>
      <c r="AC45" s="580"/>
      <c r="AD45" s="581"/>
      <c r="AE45" s="581"/>
      <c r="AF45" s="581"/>
      <c r="AG45" s="581"/>
      <c r="AH45" s="581"/>
      <c r="AI45" s="581"/>
      <c r="AJ45" s="581"/>
      <c r="AK45" s="581"/>
      <c r="AL45" s="581"/>
      <c r="AM45" s="582"/>
      <c r="AN45" s="134"/>
      <c r="AO45" s="135"/>
      <c r="AP45" s="517" t="s">
        <v>171</v>
      </c>
      <c r="AQ45" s="517"/>
      <c r="AR45" s="517"/>
      <c r="AS45" s="517"/>
      <c r="AT45" s="517"/>
      <c r="AU45" s="517"/>
      <c r="AV45" s="517"/>
      <c r="AW45" s="517"/>
      <c r="AX45" s="517"/>
      <c r="AY45" s="518"/>
      <c r="AZ45" s="30"/>
      <c r="BA45" s="101"/>
    </row>
    <row r="46" spans="1:53" ht="10.5" customHeight="1">
      <c r="A46" s="99"/>
      <c r="B46" s="324"/>
      <c r="C46" s="325"/>
      <c r="D46" s="325"/>
      <c r="E46" s="325"/>
      <c r="F46" s="574"/>
      <c r="G46" s="324"/>
      <c r="H46" s="325"/>
      <c r="I46" s="325"/>
      <c r="J46" s="325"/>
      <c r="K46" s="325"/>
      <c r="L46" s="325"/>
      <c r="M46" s="325"/>
      <c r="N46" s="325"/>
      <c r="O46" s="325"/>
      <c r="P46" s="325"/>
      <c r="Q46" s="574"/>
      <c r="R46" s="324"/>
      <c r="S46" s="325"/>
      <c r="T46" s="325"/>
      <c r="U46" s="325"/>
      <c r="V46" s="325"/>
      <c r="W46" s="574"/>
      <c r="X46" s="580"/>
      <c r="Y46" s="581"/>
      <c r="Z46" s="581"/>
      <c r="AA46" s="581"/>
      <c r="AB46" s="582"/>
      <c r="AC46" s="580"/>
      <c r="AD46" s="581"/>
      <c r="AE46" s="581"/>
      <c r="AF46" s="581"/>
      <c r="AG46" s="581"/>
      <c r="AH46" s="581"/>
      <c r="AI46" s="581"/>
      <c r="AJ46" s="581"/>
      <c r="AK46" s="581"/>
      <c r="AL46" s="581"/>
      <c r="AM46" s="582"/>
      <c r="AN46" s="132"/>
      <c r="AO46" s="133"/>
      <c r="AP46" s="517"/>
      <c r="AQ46" s="517"/>
      <c r="AR46" s="517"/>
      <c r="AS46" s="517"/>
      <c r="AT46" s="517"/>
      <c r="AU46" s="517"/>
      <c r="AV46" s="517"/>
      <c r="AW46" s="517"/>
      <c r="AX46" s="517"/>
      <c r="AY46" s="518"/>
      <c r="AZ46" s="30"/>
      <c r="BA46" s="101"/>
    </row>
    <row r="47" spans="1:53" ht="10.5" customHeight="1">
      <c r="A47" s="99"/>
      <c r="B47" s="324"/>
      <c r="C47" s="325"/>
      <c r="D47" s="325"/>
      <c r="E47" s="325"/>
      <c r="F47" s="574"/>
      <c r="G47" s="324"/>
      <c r="H47" s="325"/>
      <c r="I47" s="325"/>
      <c r="J47" s="325"/>
      <c r="K47" s="325"/>
      <c r="L47" s="325"/>
      <c r="M47" s="325"/>
      <c r="N47" s="325"/>
      <c r="O47" s="325"/>
      <c r="P47" s="325"/>
      <c r="Q47" s="574"/>
      <c r="R47" s="324"/>
      <c r="S47" s="325"/>
      <c r="T47" s="325"/>
      <c r="U47" s="325"/>
      <c r="V47" s="325"/>
      <c r="W47" s="574"/>
      <c r="X47" s="580"/>
      <c r="Y47" s="581"/>
      <c r="Z47" s="581"/>
      <c r="AA47" s="581"/>
      <c r="AB47" s="582"/>
      <c r="AC47" s="580"/>
      <c r="AD47" s="581"/>
      <c r="AE47" s="581"/>
      <c r="AF47" s="581"/>
      <c r="AG47" s="581"/>
      <c r="AH47" s="581"/>
      <c r="AI47" s="581"/>
      <c r="AJ47" s="581"/>
      <c r="AK47" s="581"/>
      <c r="AL47" s="581"/>
      <c r="AM47" s="582"/>
      <c r="AN47" s="519" t="s">
        <v>230</v>
      </c>
      <c r="AO47" s="520"/>
      <c r="AP47" s="520"/>
      <c r="AQ47" s="520"/>
      <c r="AR47" s="520"/>
      <c r="AS47" s="520"/>
      <c r="AT47" s="520"/>
      <c r="AU47" s="520"/>
      <c r="AV47" s="520"/>
      <c r="AW47" s="520"/>
      <c r="AX47" s="520"/>
      <c r="AY47" s="521"/>
      <c r="AZ47" s="30"/>
      <c r="BA47" s="101"/>
    </row>
    <row r="48" spans="1:53" ht="10.5" customHeight="1">
      <c r="A48" s="99"/>
      <c r="B48" s="575"/>
      <c r="C48" s="330"/>
      <c r="D48" s="330"/>
      <c r="E48" s="330"/>
      <c r="F48" s="576"/>
      <c r="G48" s="575"/>
      <c r="H48" s="330"/>
      <c r="I48" s="330"/>
      <c r="J48" s="330"/>
      <c r="K48" s="330"/>
      <c r="L48" s="330"/>
      <c r="M48" s="330"/>
      <c r="N48" s="330"/>
      <c r="O48" s="330"/>
      <c r="P48" s="330"/>
      <c r="Q48" s="576"/>
      <c r="R48" s="575"/>
      <c r="S48" s="330"/>
      <c r="T48" s="330"/>
      <c r="U48" s="330"/>
      <c r="V48" s="330"/>
      <c r="W48" s="576"/>
      <c r="X48" s="583"/>
      <c r="Y48" s="584"/>
      <c r="Z48" s="584"/>
      <c r="AA48" s="584"/>
      <c r="AB48" s="585"/>
      <c r="AC48" s="583"/>
      <c r="AD48" s="584"/>
      <c r="AE48" s="584"/>
      <c r="AF48" s="584"/>
      <c r="AG48" s="584"/>
      <c r="AH48" s="584"/>
      <c r="AI48" s="584"/>
      <c r="AJ48" s="584"/>
      <c r="AK48" s="584"/>
      <c r="AL48" s="584"/>
      <c r="AM48" s="585"/>
      <c r="AN48" s="522"/>
      <c r="AO48" s="523"/>
      <c r="AP48" s="523"/>
      <c r="AQ48" s="523"/>
      <c r="AR48" s="523"/>
      <c r="AS48" s="523"/>
      <c r="AT48" s="523"/>
      <c r="AU48" s="523"/>
      <c r="AV48" s="523"/>
      <c r="AW48" s="523"/>
      <c r="AX48" s="523"/>
      <c r="AY48" s="524"/>
      <c r="AZ48" s="30"/>
      <c r="BA48" s="101"/>
    </row>
    <row r="49" spans="1:53" ht="10.5" customHeight="1">
      <c r="A49" s="99"/>
      <c r="B49" s="571"/>
      <c r="C49" s="572"/>
      <c r="D49" s="572"/>
      <c r="E49" s="572"/>
      <c r="F49" s="573"/>
      <c r="G49" s="571"/>
      <c r="H49" s="572"/>
      <c r="I49" s="572"/>
      <c r="J49" s="572"/>
      <c r="K49" s="572"/>
      <c r="L49" s="572"/>
      <c r="M49" s="572"/>
      <c r="N49" s="572"/>
      <c r="O49" s="572"/>
      <c r="P49" s="572"/>
      <c r="Q49" s="573"/>
      <c r="R49" s="571"/>
      <c r="S49" s="572"/>
      <c r="T49" s="572"/>
      <c r="U49" s="572"/>
      <c r="V49" s="572"/>
      <c r="W49" s="573"/>
      <c r="X49" s="577"/>
      <c r="Y49" s="578"/>
      <c r="Z49" s="578"/>
      <c r="AA49" s="578"/>
      <c r="AB49" s="579"/>
      <c r="AC49" s="577"/>
      <c r="AD49" s="578"/>
      <c r="AE49" s="578"/>
      <c r="AF49" s="578"/>
      <c r="AG49" s="578"/>
      <c r="AH49" s="578"/>
      <c r="AI49" s="578"/>
      <c r="AJ49" s="578"/>
      <c r="AK49" s="578"/>
      <c r="AL49" s="578"/>
      <c r="AM49" s="579"/>
      <c r="AN49" s="130"/>
      <c r="AO49" s="131"/>
      <c r="AP49" s="567" t="s">
        <v>169</v>
      </c>
      <c r="AQ49" s="567"/>
      <c r="AR49" s="567"/>
      <c r="AS49" s="567"/>
      <c r="AT49" s="567"/>
      <c r="AU49" s="567"/>
      <c r="AV49" s="567"/>
      <c r="AW49" s="567"/>
      <c r="AX49" s="567"/>
      <c r="AY49" s="568"/>
      <c r="AZ49" s="30"/>
      <c r="BA49" s="101"/>
    </row>
    <row r="50" spans="1:53" ht="10.5" customHeight="1">
      <c r="A50" s="99"/>
      <c r="B50" s="324"/>
      <c r="C50" s="325"/>
      <c r="D50" s="325"/>
      <c r="E50" s="325"/>
      <c r="F50" s="574"/>
      <c r="G50" s="324"/>
      <c r="H50" s="325"/>
      <c r="I50" s="325"/>
      <c r="J50" s="325"/>
      <c r="K50" s="325"/>
      <c r="L50" s="325"/>
      <c r="M50" s="325"/>
      <c r="N50" s="325"/>
      <c r="O50" s="325"/>
      <c r="P50" s="325"/>
      <c r="Q50" s="574"/>
      <c r="R50" s="324"/>
      <c r="S50" s="325"/>
      <c r="T50" s="325"/>
      <c r="U50" s="325"/>
      <c r="V50" s="325"/>
      <c r="W50" s="574"/>
      <c r="X50" s="580"/>
      <c r="Y50" s="581"/>
      <c r="Z50" s="581"/>
      <c r="AA50" s="581"/>
      <c r="AB50" s="582"/>
      <c r="AC50" s="580"/>
      <c r="AD50" s="581"/>
      <c r="AE50" s="581"/>
      <c r="AF50" s="581"/>
      <c r="AG50" s="581"/>
      <c r="AH50" s="581"/>
      <c r="AI50" s="581"/>
      <c r="AJ50" s="581"/>
      <c r="AK50" s="581"/>
      <c r="AL50" s="581"/>
      <c r="AM50" s="582"/>
      <c r="AN50" s="132"/>
      <c r="AO50" s="133"/>
      <c r="AP50" s="517"/>
      <c r="AQ50" s="517"/>
      <c r="AR50" s="517"/>
      <c r="AS50" s="517"/>
      <c r="AT50" s="517"/>
      <c r="AU50" s="517"/>
      <c r="AV50" s="517"/>
      <c r="AW50" s="517"/>
      <c r="AX50" s="517"/>
      <c r="AY50" s="518"/>
      <c r="AZ50" s="30"/>
      <c r="BA50" s="101"/>
    </row>
    <row r="51" spans="1:53" ht="10.5" customHeight="1">
      <c r="A51" s="99"/>
      <c r="B51" s="324"/>
      <c r="C51" s="325"/>
      <c r="D51" s="325"/>
      <c r="E51" s="325"/>
      <c r="F51" s="574"/>
      <c r="G51" s="324"/>
      <c r="H51" s="325"/>
      <c r="I51" s="325"/>
      <c r="J51" s="325"/>
      <c r="K51" s="325"/>
      <c r="L51" s="325"/>
      <c r="M51" s="325"/>
      <c r="N51" s="325"/>
      <c r="O51" s="325"/>
      <c r="P51" s="325"/>
      <c r="Q51" s="574"/>
      <c r="R51" s="324"/>
      <c r="S51" s="325"/>
      <c r="T51" s="325"/>
      <c r="U51" s="325"/>
      <c r="V51" s="325"/>
      <c r="W51" s="574"/>
      <c r="X51" s="580"/>
      <c r="Y51" s="581"/>
      <c r="Z51" s="581"/>
      <c r="AA51" s="581"/>
      <c r="AB51" s="582"/>
      <c r="AC51" s="580"/>
      <c r="AD51" s="581"/>
      <c r="AE51" s="581"/>
      <c r="AF51" s="581"/>
      <c r="AG51" s="581"/>
      <c r="AH51" s="581"/>
      <c r="AI51" s="581"/>
      <c r="AJ51" s="581"/>
      <c r="AK51" s="581"/>
      <c r="AL51" s="581"/>
      <c r="AM51" s="582"/>
      <c r="AN51" s="134"/>
      <c r="AO51" s="135"/>
      <c r="AP51" s="517" t="s">
        <v>170</v>
      </c>
      <c r="AQ51" s="517"/>
      <c r="AR51" s="517"/>
      <c r="AS51" s="517"/>
      <c r="AT51" s="517"/>
      <c r="AU51" s="517"/>
      <c r="AV51" s="517"/>
      <c r="AW51" s="517"/>
      <c r="AX51" s="517"/>
      <c r="AY51" s="518"/>
      <c r="AZ51" s="30"/>
      <c r="BA51" s="101"/>
    </row>
    <row r="52" spans="1:53" ht="10.5" customHeight="1">
      <c r="A52" s="99"/>
      <c r="B52" s="324"/>
      <c r="C52" s="325"/>
      <c r="D52" s="325"/>
      <c r="E52" s="325"/>
      <c r="F52" s="574"/>
      <c r="G52" s="324"/>
      <c r="H52" s="325"/>
      <c r="I52" s="325"/>
      <c r="J52" s="325"/>
      <c r="K52" s="325"/>
      <c r="L52" s="325"/>
      <c r="M52" s="325"/>
      <c r="N52" s="325"/>
      <c r="O52" s="325"/>
      <c r="P52" s="325"/>
      <c r="Q52" s="574"/>
      <c r="R52" s="324"/>
      <c r="S52" s="325"/>
      <c r="T52" s="325"/>
      <c r="U52" s="325"/>
      <c r="V52" s="325"/>
      <c r="W52" s="574"/>
      <c r="X52" s="580"/>
      <c r="Y52" s="581"/>
      <c r="Z52" s="581"/>
      <c r="AA52" s="581"/>
      <c r="AB52" s="582"/>
      <c r="AC52" s="580"/>
      <c r="AD52" s="581"/>
      <c r="AE52" s="581"/>
      <c r="AF52" s="581"/>
      <c r="AG52" s="581"/>
      <c r="AH52" s="581"/>
      <c r="AI52" s="581"/>
      <c r="AJ52" s="581"/>
      <c r="AK52" s="581"/>
      <c r="AL52" s="581"/>
      <c r="AM52" s="582"/>
      <c r="AN52" s="132"/>
      <c r="AO52" s="133"/>
      <c r="AP52" s="517"/>
      <c r="AQ52" s="517"/>
      <c r="AR52" s="517"/>
      <c r="AS52" s="517"/>
      <c r="AT52" s="517"/>
      <c r="AU52" s="517"/>
      <c r="AV52" s="517"/>
      <c r="AW52" s="517"/>
      <c r="AX52" s="517"/>
      <c r="AY52" s="518"/>
      <c r="AZ52" s="30"/>
      <c r="BA52" s="101"/>
    </row>
    <row r="53" spans="1:53" ht="10.5" customHeight="1">
      <c r="A53" s="99"/>
      <c r="B53" s="324"/>
      <c r="C53" s="325"/>
      <c r="D53" s="325"/>
      <c r="E53" s="325"/>
      <c r="F53" s="574"/>
      <c r="G53" s="324"/>
      <c r="H53" s="325"/>
      <c r="I53" s="325"/>
      <c r="J53" s="325"/>
      <c r="K53" s="325"/>
      <c r="L53" s="325"/>
      <c r="M53" s="325"/>
      <c r="N53" s="325"/>
      <c r="O53" s="325"/>
      <c r="P53" s="325"/>
      <c r="Q53" s="574"/>
      <c r="R53" s="324"/>
      <c r="S53" s="325"/>
      <c r="T53" s="325"/>
      <c r="U53" s="325"/>
      <c r="V53" s="325"/>
      <c r="W53" s="574"/>
      <c r="X53" s="580"/>
      <c r="Y53" s="581"/>
      <c r="Z53" s="581"/>
      <c r="AA53" s="581"/>
      <c r="AB53" s="582"/>
      <c r="AC53" s="580"/>
      <c r="AD53" s="581"/>
      <c r="AE53" s="581"/>
      <c r="AF53" s="581"/>
      <c r="AG53" s="581"/>
      <c r="AH53" s="581"/>
      <c r="AI53" s="581"/>
      <c r="AJ53" s="581"/>
      <c r="AK53" s="581"/>
      <c r="AL53" s="581"/>
      <c r="AM53" s="582"/>
      <c r="AN53" s="134"/>
      <c r="AO53" s="135"/>
      <c r="AP53" s="517" t="s">
        <v>171</v>
      </c>
      <c r="AQ53" s="517"/>
      <c r="AR53" s="517"/>
      <c r="AS53" s="517"/>
      <c r="AT53" s="517"/>
      <c r="AU53" s="517"/>
      <c r="AV53" s="517"/>
      <c r="AW53" s="517"/>
      <c r="AX53" s="517"/>
      <c r="AY53" s="518"/>
      <c r="AZ53" s="30"/>
      <c r="BA53" s="101"/>
    </row>
    <row r="54" spans="1:53" ht="10.5" customHeight="1">
      <c r="A54" s="99"/>
      <c r="B54" s="324"/>
      <c r="C54" s="325"/>
      <c r="D54" s="325"/>
      <c r="E54" s="325"/>
      <c r="F54" s="574"/>
      <c r="G54" s="324"/>
      <c r="H54" s="325"/>
      <c r="I54" s="325"/>
      <c r="J54" s="325"/>
      <c r="K54" s="325"/>
      <c r="L54" s="325"/>
      <c r="M54" s="325"/>
      <c r="N54" s="325"/>
      <c r="O54" s="325"/>
      <c r="P54" s="325"/>
      <c r="Q54" s="574"/>
      <c r="R54" s="324"/>
      <c r="S54" s="325"/>
      <c r="T54" s="325"/>
      <c r="U54" s="325"/>
      <c r="V54" s="325"/>
      <c r="W54" s="574"/>
      <c r="X54" s="580"/>
      <c r="Y54" s="581"/>
      <c r="Z54" s="581"/>
      <c r="AA54" s="581"/>
      <c r="AB54" s="582"/>
      <c r="AC54" s="580"/>
      <c r="AD54" s="581"/>
      <c r="AE54" s="581"/>
      <c r="AF54" s="581"/>
      <c r="AG54" s="581"/>
      <c r="AH54" s="581"/>
      <c r="AI54" s="581"/>
      <c r="AJ54" s="581"/>
      <c r="AK54" s="581"/>
      <c r="AL54" s="581"/>
      <c r="AM54" s="582"/>
      <c r="AN54" s="132"/>
      <c r="AO54" s="133"/>
      <c r="AP54" s="517"/>
      <c r="AQ54" s="517"/>
      <c r="AR54" s="517"/>
      <c r="AS54" s="517"/>
      <c r="AT54" s="517"/>
      <c r="AU54" s="517"/>
      <c r="AV54" s="517"/>
      <c r="AW54" s="517"/>
      <c r="AX54" s="517"/>
      <c r="AY54" s="518"/>
      <c r="AZ54" s="30"/>
      <c r="BA54" s="101"/>
    </row>
    <row r="55" spans="1:53" ht="10.5" customHeight="1">
      <c r="A55" s="99"/>
      <c r="B55" s="324"/>
      <c r="C55" s="325"/>
      <c r="D55" s="325"/>
      <c r="E55" s="325"/>
      <c r="F55" s="574"/>
      <c r="G55" s="324"/>
      <c r="H55" s="325"/>
      <c r="I55" s="325"/>
      <c r="J55" s="325"/>
      <c r="K55" s="325"/>
      <c r="L55" s="325"/>
      <c r="M55" s="325"/>
      <c r="N55" s="325"/>
      <c r="O55" s="325"/>
      <c r="P55" s="325"/>
      <c r="Q55" s="574"/>
      <c r="R55" s="324"/>
      <c r="S55" s="325"/>
      <c r="T55" s="325"/>
      <c r="U55" s="325"/>
      <c r="V55" s="325"/>
      <c r="W55" s="574"/>
      <c r="X55" s="580"/>
      <c r="Y55" s="581"/>
      <c r="Z55" s="581"/>
      <c r="AA55" s="581"/>
      <c r="AB55" s="582"/>
      <c r="AC55" s="580"/>
      <c r="AD55" s="581"/>
      <c r="AE55" s="581"/>
      <c r="AF55" s="581"/>
      <c r="AG55" s="581"/>
      <c r="AH55" s="581"/>
      <c r="AI55" s="581"/>
      <c r="AJ55" s="581"/>
      <c r="AK55" s="581"/>
      <c r="AL55" s="581"/>
      <c r="AM55" s="582"/>
      <c r="AN55" s="519" t="s">
        <v>230</v>
      </c>
      <c r="AO55" s="520"/>
      <c r="AP55" s="520"/>
      <c r="AQ55" s="520"/>
      <c r="AR55" s="520"/>
      <c r="AS55" s="520"/>
      <c r="AT55" s="520"/>
      <c r="AU55" s="520"/>
      <c r="AV55" s="520"/>
      <c r="AW55" s="520"/>
      <c r="AX55" s="520"/>
      <c r="AY55" s="521"/>
      <c r="AZ55" s="30"/>
      <c r="BA55" s="101"/>
    </row>
    <row r="56" spans="1:53" ht="10.5" customHeight="1">
      <c r="A56" s="99"/>
      <c r="B56" s="575"/>
      <c r="C56" s="330"/>
      <c r="D56" s="330"/>
      <c r="E56" s="330"/>
      <c r="F56" s="576"/>
      <c r="G56" s="575"/>
      <c r="H56" s="330"/>
      <c r="I56" s="330"/>
      <c r="J56" s="330"/>
      <c r="K56" s="330"/>
      <c r="L56" s="330"/>
      <c r="M56" s="330"/>
      <c r="N56" s="330"/>
      <c r="O56" s="330"/>
      <c r="P56" s="330"/>
      <c r="Q56" s="576"/>
      <c r="R56" s="575"/>
      <c r="S56" s="330"/>
      <c r="T56" s="330"/>
      <c r="U56" s="330"/>
      <c r="V56" s="330"/>
      <c r="W56" s="576"/>
      <c r="X56" s="583"/>
      <c r="Y56" s="584"/>
      <c r="Z56" s="584"/>
      <c r="AA56" s="584"/>
      <c r="AB56" s="585"/>
      <c r="AC56" s="583"/>
      <c r="AD56" s="584"/>
      <c r="AE56" s="584"/>
      <c r="AF56" s="584"/>
      <c r="AG56" s="584"/>
      <c r="AH56" s="584"/>
      <c r="AI56" s="584"/>
      <c r="AJ56" s="584"/>
      <c r="AK56" s="584"/>
      <c r="AL56" s="584"/>
      <c r="AM56" s="585"/>
      <c r="AN56" s="522"/>
      <c r="AO56" s="523"/>
      <c r="AP56" s="523"/>
      <c r="AQ56" s="523"/>
      <c r="AR56" s="523"/>
      <c r="AS56" s="523"/>
      <c r="AT56" s="523"/>
      <c r="AU56" s="523"/>
      <c r="AV56" s="523"/>
      <c r="AW56" s="523"/>
      <c r="AX56" s="523"/>
      <c r="AY56" s="524"/>
      <c r="AZ56" s="30"/>
      <c r="BA56" s="101"/>
    </row>
    <row r="57" spans="1:53" ht="10.5" customHeight="1">
      <c r="A57" s="100"/>
      <c r="B57" s="571"/>
      <c r="C57" s="572"/>
      <c r="D57" s="572"/>
      <c r="E57" s="572"/>
      <c r="F57" s="573"/>
      <c r="G57" s="571"/>
      <c r="H57" s="572"/>
      <c r="I57" s="572"/>
      <c r="J57" s="572"/>
      <c r="K57" s="572"/>
      <c r="L57" s="572"/>
      <c r="M57" s="572"/>
      <c r="N57" s="572"/>
      <c r="O57" s="572"/>
      <c r="P57" s="572"/>
      <c r="Q57" s="573"/>
      <c r="R57" s="571"/>
      <c r="S57" s="572"/>
      <c r="T57" s="572"/>
      <c r="U57" s="572"/>
      <c r="V57" s="572"/>
      <c r="W57" s="573"/>
      <c r="X57" s="577"/>
      <c r="Y57" s="578"/>
      <c r="Z57" s="578"/>
      <c r="AA57" s="578"/>
      <c r="AB57" s="579"/>
      <c r="AC57" s="577"/>
      <c r="AD57" s="578"/>
      <c r="AE57" s="578"/>
      <c r="AF57" s="578"/>
      <c r="AG57" s="578"/>
      <c r="AH57" s="578"/>
      <c r="AI57" s="578"/>
      <c r="AJ57" s="578"/>
      <c r="AK57" s="578"/>
      <c r="AL57" s="578"/>
      <c r="AM57" s="579"/>
      <c r="AN57" s="130"/>
      <c r="AO57" s="131"/>
      <c r="AP57" s="567" t="s">
        <v>169</v>
      </c>
      <c r="AQ57" s="567"/>
      <c r="AR57" s="567"/>
      <c r="AS57" s="567"/>
      <c r="AT57" s="567"/>
      <c r="AU57" s="567"/>
      <c r="AV57" s="567"/>
      <c r="AW57" s="567"/>
      <c r="AX57" s="567"/>
      <c r="AY57" s="568"/>
      <c r="AZ57" s="100"/>
      <c r="BA57" s="100"/>
    </row>
    <row r="58" spans="1:53" ht="10.5" customHeight="1">
      <c r="A58" s="100"/>
      <c r="B58" s="324"/>
      <c r="C58" s="325"/>
      <c r="D58" s="325"/>
      <c r="E58" s="325"/>
      <c r="F58" s="574"/>
      <c r="G58" s="324"/>
      <c r="H58" s="325"/>
      <c r="I58" s="325"/>
      <c r="J58" s="325"/>
      <c r="K58" s="325"/>
      <c r="L58" s="325"/>
      <c r="M58" s="325"/>
      <c r="N58" s="325"/>
      <c r="O58" s="325"/>
      <c r="P58" s="325"/>
      <c r="Q58" s="574"/>
      <c r="R58" s="324"/>
      <c r="S58" s="325"/>
      <c r="T58" s="325"/>
      <c r="U58" s="325"/>
      <c r="V58" s="325"/>
      <c r="W58" s="574"/>
      <c r="X58" s="580"/>
      <c r="Y58" s="581"/>
      <c r="Z58" s="581"/>
      <c r="AA58" s="581"/>
      <c r="AB58" s="582"/>
      <c r="AC58" s="580"/>
      <c r="AD58" s="581"/>
      <c r="AE58" s="581"/>
      <c r="AF58" s="581"/>
      <c r="AG58" s="581"/>
      <c r="AH58" s="581"/>
      <c r="AI58" s="581"/>
      <c r="AJ58" s="581"/>
      <c r="AK58" s="581"/>
      <c r="AL58" s="581"/>
      <c r="AM58" s="582"/>
      <c r="AN58" s="132"/>
      <c r="AO58" s="133"/>
      <c r="AP58" s="517"/>
      <c r="AQ58" s="517"/>
      <c r="AR58" s="517"/>
      <c r="AS58" s="517"/>
      <c r="AT58" s="517"/>
      <c r="AU58" s="517"/>
      <c r="AV58" s="517"/>
      <c r="AW58" s="517"/>
      <c r="AX58" s="517"/>
      <c r="AY58" s="518"/>
      <c r="AZ58" s="100"/>
      <c r="BA58" s="100"/>
    </row>
    <row r="59" spans="1:53" ht="10.5" customHeight="1">
      <c r="A59" s="103"/>
      <c r="B59" s="324"/>
      <c r="C59" s="325"/>
      <c r="D59" s="325"/>
      <c r="E59" s="325"/>
      <c r="F59" s="574"/>
      <c r="G59" s="324"/>
      <c r="H59" s="325"/>
      <c r="I59" s="325"/>
      <c r="J59" s="325"/>
      <c r="K59" s="325"/>
      <c r="L59" s="325"/>
      <c r="M59" s="325"/>
      <c r="N59" s="325"/>
      <c r="O59" s="325"/>
      <c r="P59" s="325"/>
      <c r="Q59" s="574"/>
      <c r="R59" s="324"/>
      <c r="S59" s="325"/>
      <c r="T59" s="325"/>
      <c r="U59" s="325"/>
      <c r="V59" s="325"/>
      <c r="W59" s="574"/>
      <c r="X59" s="580"/>
      <c r="Y59" s="581"/>
      <c r="Z59" s="581"/>
      <c r="AA59" s="581"/>
      <c r="AB59" s="582"/>
      <c r="AC59" s="580"/>
      <c r="AD59" s="581"/>
      <c r="AE59" s="581"/>
      <c r="AF59" s="581"/>
      <c r="AG59" s="581"/>
      <c r="AH59" s="581"/>
      <c r="AI59" s="581"/>
      <c r="AJ59" s="581"/>
      <c r="AK59" s="581"/>
      <c r="AL59" s="581"/>
      <c r="AM59" s="582"/>
      <c r="AN59" s="134"/>
      <c r="AO59" s="135"/>
      <c r="AP59" s="517" t="s">
        <v>170</v>
      </c>
      <c r="AQ59" s="517"/>
      <c r="AR59" s="517"/>
      <c r="AS59" s="517"/>
      <c r="AT59" s="517"/>
      <c r="AU59" s="517"/>
      <c r="AV59" s="517"/>
      <c r="AW59" s="517"/>
      <c r="AX59" s="517"/>
      <c r="AY59" s="518"/>
      <c r="AZ59" s="103"/>
      <c r="BA59" s="103"/>
    </row>
    <row r="60" spans="1:53" ht="10.5" customHeight="1">
      <c r="A60" s="100"/>
      <c r="B60" s="324"/>
      <c r="C60" s="325"/>
      <c r="D60" s="325"/>
      <c r="E60" s="325"/>
      <c r="F60" s="574"/>
      <c r="G60" s="324"/>
      <c r="H60" s="325"/>
      <c r="I60" s="325"/>
      <c r="J60" s="325"/>
      <c r="K60" s="325"/>
      <c r="L60" s="325"/>
      <c r="M60" s="325"/>
      <c r="N60" s="325"/>
      <c r="O60" s="325"/>
      <c r="P60" s="325"/>
      <c r="Q60" s="574"/>
      <c r="R60" s="324"/>
      <c r="S60" s="325"/>
      <c r="T60" s="325"/>
      <c r="U60" s="325"/>
      <c r="V60" s="325"/>
      <c r="W60" s="574"/>
      <c r="X60" s="580"/>
      <c r="Y60" s="581"/>
      <c r="Z60" s="581"/>
      <c r="AA60" s="581"/>
      <c r="AB60" s="582"/>
      <c r="AC60" s="580"/>
      <c r="AD60" s="581"/>
      <c r="AE60" s="581"/>
      <c r="AF60" s="581"/>
      <c r="AG60" s="581"/>
      <c r="AH60" s="581"/>
      <c r="AI60" s="581"/>
      <c r="AJ60" s="581"/>
      <c r="AK60" s="581"/>
      <c r="AL60" s="581"/>
      <c r="AM60" s="582"/>
      <c r="AN60" s="132"/>
      <c r="AO60" s="133"/>
      <c r="AP60" s="517"/>
      <c r="AQ60" s="517"/>
      <c r="AR60" s="517"/>
      <c r="AS60" s="517"/>
      <c r="AT60" s="517"/>
      <c r="AU60" s="517"/>
      <c r="AV60" s="517"/>
      <c r="AW60" s="517"/>
      <c r="AX60" s="517"/>
      <c r="AY60" s="518"/>
      <c r="AZ60" s="100"/>
      <c r="BA60" s="100"/>
    </row>
    <row r="61" spans="1:53" ht="10.5" customHeight="1">
      <c r="A61" s="100"/>
      <c r="B61" s="324"/>
      <c r="C61" s="325"/>
      <c r="D61" s="325"/>
      <c r="E61" s="325"/>
      <c r="F61" s="574"/>
      <c r="G61" s="324"/>
      <c r="H61" s="325"/>
      <c r="I61" s="325"/>
      <c r="J61" s="325"/>
      <c r="K61" s="325"/>
      <c r="L61" s="325"/>
      <c r="M61" s="325"/>
      <c r="N61" s="325"/>
      <c r="O61" s="325"/>
      <c r="P61" s="325"/>
      <c r="Q61" s="574"/>
      <c r="R61" s="324"/>
      <c r="S61" s="325"/>
      <c r="T61" s="325"/>
      <c r="U61" s="325"/>
      <c r="V61" s="325"/>
      <c r="W61" s="574"/>
      <c r="X61" s="580"/>
      <c r="Y61" s="581"/>
      <c r="Z61" s="581"/>
      <c r="AA61" s="581"/>
      <c r="AB61" s="582"/>
      <c r="AC61" s="580"/>
      <c r="AD61" s="581"/>
      <c r="AE61" s="581"/>
      <c r="AF61" s="581"/>
      <c r="AG61" s="581"/>
      <c r="AH61" s="581"/>
      <c r="AI61" s="581"/>
      <c r="AJ61" s="581"/>
      <c r="AK61" s="581"/>
      <c r="AL61" s="581"/>
      <c r="AM61" s="582"/>
      <c r="AN61" s="134"/>
      <c r="AO61" s="135"/>
      <c r="AP61" s="517" t="s">
        <v>171</v>
      </c>
      <c r="AQ61" s="517"/>
      <c r="AR61" s="517"/>
      <c r="AS61" s="517"/>
      <c r="AT61" s="517"/>
      <c r="AU61" s="517"/>
      <c r="AV61" s="517"/>
      <c r="AW61" s="517"/>
      <c r="AX61" s="517"/>
      <c r="AY61" s="518"/>
      <c r="AZ61" s="100"/>
      <c r="BA61" s="100"/>
    </row>
    <row r="62" spans="1:53" ht="10.5" customHeight="1">
      <c r="A62" s="103"/>
      <c r="B62" s="324"/>
      <c r="C62" s="325"/>
      <c r="D62" s="325"/>
      <c r="E62" s="325"/>
      <c r="F62" s="574"/>
      <c r="G62" s="324"/>
      <c r="H62" s="325"/>
      <c r="I62" s="325"/>
      <c r="J62" s="325"/>
      <c r="K62" s="325"/>
      <c r="L62" s="325"/>
      <c r="M62" s="325"/>
      <c r="N62" s="325"/>
      <c r="O62" s="325"/>
      <c r="P62" s="325"/>
      <c r="Q62" s="574"/>
      <c r="R62" s="324"/>
      <c r="S62" s="325"/>
      <c r="T62" s="325"/>
      <c r="U62" s="325"/>
      <c r="V62" s="325"/>
      <c r="W62" s="574"/>
      <c r="X62" s="580"/>
      <c r="Y62" s="581"/>
      <c r="Z62" s="581"/>
      <c r="AA62" s="581"/>
      <c r="AB62" s="582"/>
      <c r="AC62" s="580"/>
      <c r="AD62" s="581"/>
      <c r="AE62" s="581"/>
      <c r="AF62" s="581"/>
      <c r="AG62" s="581"/>
      <c r="AH62" s="581"/>
      <c r="AI62" s="581"/>
      <c r="AJ62" s="581"/>
      <c r="AK62" s="581"/>
      <c r="AL62" s="581"/>
      <c r="AM62" s="582"/>
      <c r="AN62" s="132"/>
      <c r="AO62" s="133"/>
      <c r="AP62" s="517"/>
      <c r="AQ62" s="517"/>
      <c r="AR62" s="517"/>
      <c r="AS62" s="517"/>
      <c r="AT62" s="517"/>
      <c r="AU62" s="517"/>
      <c r="AV62" s="517"/>
      <c r="AW62" s="517"/>
      <c r="AX62" s="517"/>
      <c r="AY62" s="518"/>
      <c r="AZ62" s="103"/>
      <c r="BA62" s="103"/>
    </row>
    <row r="63" spans="1:53" ht="10.5" customHeight="1">
      <c r="A63" s="100"/>
      <c r="B63" s="324"/>
      <c r="C63" s="325"/>
      <c r="D63" s="325"/>
      <c r="E63" s="325"/>
      <c r="F63" s="574"/>
      <c r="G63" s="324"/>
      <c r="H63" s="325"/>
      <c r="I63" s="325"/>
      <c r="J63" s="325"/>
      <c r="K63" s="325"/>
      <c r="L63" s="325"/>
      <c r="M63" s="325"/>
      <c r="N63" s="325"/>
      <c r="O63" s="325"/>
      <c r="P63" s="325"/>
      <c r="Q63" s="574"/>
      <c r="R63" s="324"/>
      <c r="S63" s="325"/>
      <c r="T63" s="325"/>
      <c r="U63" s="325"/>
      <c r="V63" s="325"/>
      <c r="W63" s="574"/>
      <c r="X63" s="580"/>
      <c r="Y63" s="581"/>
      <c r="Z63" s="581"/>
      <c r="AA63" s="581"/>
      <c r="AB63" s="582"/>
      <c r="AC63" s="580"/>
      <c r="AD63" s="581"/>
      <c r="AE63" s="581"/>
      <c r="AF63" s="581"/>
      <c r="AG63" s="581"/>
      <c r="AH63" s="581"/>
      <c r="AI63" s="581"/>
      <c r="AJ63" s="581"/>
      <c r="AK63" s="581"/>
      <c r="AL63" s="581"/>
      <c r="AM63" s="582"/>
      <c r="AN63" s="519" t="s">
        <v>230</v>
      </c>
      <c r="AO63" s="520"/>
      <c r="AP63" s="520"/>
      <c r="AQ63" s="520"/>
      <c r="AR63" s="520"/>
      <c r="AS63" s="520"/>
      <c r="AT63" s="520"/>
      <c r="AU63" s="520"/>
      <c r="AV63" s="520"/>
      <c r="AW63" s="520"/>
      <c r="AX63" s="520"/>
      <c r="AY63" s="521"/>
      <c r="AZ63" s="100"/>
      <c r="BA63" s="100"/>
    </row>
    <row r="64" spans="1:53" ht="10.5" customHeight="1">
      <c r="A64" s="100"/>
      <c r="B64" s="575"/>
      <c r="C64" s="330"/>
      <c r="D64" s="330"/>
      <c r="E64" s="330"/>
      <c r="F64" s="576"/>
      <c r="G64" s="575"/>
      <c r="H64" s="330"/>
      <c r="I64" s="330"/>
      <c r="J64" s="330"/>
      <c r="K64" s="330"/>
      <c r="L64" s="330"/>
      <c r="M64" s="330"/>
      <c r="N64" s="330"/>
      <c r="O64" s="330"/>
      <c r="P64" s="330"/>
      <c r="Q64" s="576"/>
      <c r="R64" s="575"/>
      <c r="S64" s="330"/>
      <c r="T64" s="330"/>
      <c r="U64" s="330"/>
      <c r="V64" s="330"/>
      <c r="W64" s="576"/>
      <c r="X64" s="583"/>
      <c r="Y64" s="584"/>
      <c r="Z64" s="584"/>
      <c r="AA64" s="584"/>
      <c r="AB64" s="585"/>
      <c r="AC64" s="583"/>
      <c r="AD64" s="584"/>
      <c r="AE64" s="584"/>
      <c r="AF64" s="584"/>
      <c r="AG64" s="584"/>
      <c r="AH64" s="584"/>
      <c r="AI64" s="584"/>
      <c r="AJ64" s="584"/>
      <c r="AK64" s="584"/>
      <c r="AL64" s="584"/>
      <c r="AM64" s="585"/>
      <c r="AN64" s="522"/>
      <c r="AO64" s="523"/>
      <c r="AP64" s="523"/>
      <c r="AQ64" s="523"/>
      <c r="AR64" s="523"/>
      <c r="AS64" s="523"/>
      <c r="AT64" s="523"/>
      <c r="AU64" s="523"/>
      <c r="AV64" s="523"/>
      <c r="AW64" s="523"/>
      <c r="AX64" s="523"/>
      <c r="AY64" s="524"/>
      <c r="AZ64" s="100"/>
      <c r="BA64" s="100"/>
    </row>
    <row r="65" spans="1:72" ht="10.5" customHeight="1">
      <c r="A65" s="100"/>
      <c r="B65" s="98"/>
      <c r="C65" s="98"/>
      <c r="D65" s="98"/>
      <c r="E65" s="98"/>
      <c r="F65" s="98"/>
      <c r="G65" s="98"/>
      <c r="H65" s="98"/>
      <c r="I65" s="98"/>
      <c r="J65" s="98"/>
      <c r="K65" s="98"/>
      <c r="L65" s="98"/>
      <c r="M65" s="98"/>
      <c r="N65" s="98"/>
      <c r="O65" s="98"/>
      <c r="P65" s="98"/>
      <c r="Q65" s="98"/>
      <c r="R65" s="98"/>
      <c r="S65" s="98"/>
      <c r="T65" s="98"/>
      <c r="U65" s="98"/>
      <c r="V65" s="98"/>
      <c r="W65" s="98"/>
      <c r="X65" s="111"/>
      <c r="Y65" s="111"/>
      <c r="Z65" s="111"/>
      <c r="AA65" s="111"/>
      <c r="AB65" s="111"/>
      <c r="AC65" s="111"/>
      <c r="AD65" s="111"/>
      <c r="AE65" s="111"/>
      <c r="AF65" s="111"/>
      <c r="AG65" s="111"/>
      <c r="AH65" s="111"/>
      <c r="AI65" s="111"/>
      <c r="AJ65" s="111"/>
      <c r="AK65" s="111"/>
      <c r="AL65" s="111"/>
      <c r="AM65" s="111"/>
      <c r="AN65" s="110"/>
      <c r="AO65" s="110"/>
      <c r="AP65" s="110"/>
      <c r="AQ65" s="110"/>
      <c r="AR65" s="110"/>
      <c r="AS65" s="110"/>
      <c r="AT65" s="110"/>
      <c r="AU65" s="110"/>
      <c r="AV65" s="110"/>
      <c r="AW65" s="110"/>
      <c r="AX65" s="110"/>
      <c r="AY65" s="110"/>
      <c r="AZ65" s="100"/>
      <c r="BA65" s="100"/>
    </row>
    <row r="66" spans="1:72" ht="10.5" customHeight="1">
      <c r="A66" s="548" t="s">
        <v>212</v>
      </c>
      <c r="B66" s="548"/>
      <c r="C66" s="548"/>
      <c r="D66" s="548"/>
      <c r="E66" s="549" t="str">
        <f>IF('15号 補助事業実績報告書'!D40="","",'15号 補助事業実績報告書'!D40)</f>
        <v/>
      </c>
      <c r="F66" s="549"/>
      <c r="G66" s="549"/>
      <c r="H66" s="226" t="s">
        <v>43</v>
      </c>
      <c r="I66" s="226"/>
      <c r="J66" s="549" t="str">
        <f>IF('15号 補助事業実績報告書'!H40="","",'15号 補助事業実績報告書'!H40)</f>
        <v/>
      </c>
      <c r="K66" s="549"/>
      <c r="L66" s="549"/>
      <c r="M66" s="226" t="s">
        <v>42</v>
      </c>
      <c r="N66" s="226"/>
      <c r="O66" s="549" t="str">
        <f>IF('15号 補助事業実績報告書'!L40="","",'15号 補助事業実績報告書'!L40)</f>
        <v/>
      </c>
      <c r="P66" s="549"/>
      <c r="Q66" s="549"/>
      <c r="R66" s="226" t="s">
        <v>41</v>
      </c>
      <c r="S66" s="226"/>
      <c r="T66" s="589" t="s">
        <v>223</v>
      </c>
      <c r="U66" s="589"/>
      <c r="V66" s="589"/>
      <c r="W66" s="589"/>
      <c r="X66" s="589"/>
      <c r="Y66" s="589"/>
      <c r="Z66" s="589"/>
      <c r="AA66" s="589"/>
      <c r="AB66" s="589"/>
      <c r="AC66" s="589"/>
      <c r="AD66" s="590" t="str">
        <f>IF('15号 補助事業実績報告書'!X40="","",'15号 補助事業実績報告書'!X40)</f>
        <v/>
      </c>
      <c r="AE66" s="590"/>
      <c r="AF66" s="590"/>
      <c r="AG66" s="590"/>
      <c r="AH66" s="589" t="s">
        <v>222</v>
      </c>
      <c r="AI66" s="589"/>
      <c r="AJ66" s="549" t="str">
        <f>IF('15号 補助事業実績報告書'!AC40="","",'15号 補助事業実績報告書'!AC40)</f>
        <v/>
      </c>
      <c r="AK66" s="549"/>
      <c r="AL66" s="549"/>
      <c r="AM66" s="588" t="s">
        <v>224</v>
      </c>
      <c r="AN66" s="588"/>
      <c r="AO66" s="588"/>
      <c r="AP66" s="588"/>
      <c r="AQ66" s="588"/>
      <c r="AR66" s="588"/>
      <c r="AS66" s="588"/>
      <c r="AT66" s="588"/>
      <c r="AU66" s="588"/>
      <c r="AV66" s="588"/>
      <c r="AW66" s="588"/>
      <c r="AX66" s="588"/>
      <c r="AY66" s="588"/>
      <c r="AZ66" s="588"/>
      <c r="BA66" s="588"/>
    </row>
    <row r="67" spans="1:72" ht="10.5" customHeight="1">
      <c r="A67" s="548"/>
      <c r="B67" s="548"/>
      <c r="C67" s="548"/>
      <c r="D67" s="548"/>
      <c r="E67" s="549"/>
      <c r="F67" s="549"/>
      <c r="G67" s="549"/>
      <c r="H67" s="226"/>
      <c r="I67" s="226"/>
      <c r="J67" s="549"/>
      <c r="K67" s="549"/>
      <c r="L67" s="549"/>
      <c r="M67" s="226"/>
      <c r="N67" s="226"/>
      <c r="O67" s="549"/>
      <c r="P67" s="549"/>
      <c r="Q67" s="549"/>
      <c r="R67" s="226"/>
      <c r="S67" s="226"/>
      <c r="T67" s="589"/>
      <c r="U67" s="589"/>
      <c r="V67" s="589"/>
      <c r="W67" s="589"/>
      <c r="X67" s="589"/>
      <c r="Y67" s="589"/>
      <c r="Z67" s="589"/>
      <c r="AA67" s="589"/>
      <c r="AB67" s="589"/>
      <c r="AC67" s="589"/>
      <c r="AD67" s="590"/>
      <c r="AE67" s="590"/>
      <c r="AF67" s="590"/>
      <c r="AG67" s="590"/>
      <c r="AH67" s="589"/>
      <c r="AI67" s="589"/>
      <c r="AJ67" s="549"/>
      <c r="AK67" s="549"/>
      <c r="AL67" s="549"/>
      <c r="AM67" s="588"/>
      <c r="AN67" s="588"/>
      <c r="AO67" s="588"/>
      <c r="AP67" s="588"/>
      <c r="AQ67" s="588"/>
      <c r="AR67" s="588"/>
      <c r="AS67" s="588"/>
      <c r="AT67" s="588"/>
      <c r="AU67" s="588"/>
      <c r="AV67" s="588"/>
      <c r="AW67" s="588"/>
      <c r="AX67" s="588"/>
      <c r="AY67" s="588"/>
      <c r="AZ67" s="588"/>
      <c r="BA67" s="588"/>
    </row>
    <row r="68" spans="1:72" ht="10.5" customHeight="1">
      <c r="A68" s="569" t="s">
        <v>211</v>
      </c>
      <c r="B68" s="569"/>
      <c r="C68" s="569"/>
      <c r="D68" s="569"/>
      <c r="E68" s="569"/>
      <c r="F68" s="569"/>
      <c r="G68" s="569"/>
      <c r="H68" s="569"/>
      <c r="I68" s="569"/>
      <c r="J68" s="569"/>
      <c r="K68" s="569"/>
      <c r="L68" s="569"/>
      <c r="M68" s="569"/>
      <c r="N68" s="569"/>
      <c r="O68" s="569"/>
      <c r="P68" s="569"/>
      <c r="Q68" s="569"/>
      <c r="R68" s="569"/>
      <c r="S68" s="569"/>
      <c r="T68" s="569"/>
      <c r="U68" s="569"/>
      <c r="V68" s="569"/>
      <c r="W68" s="569"/>
      <c r="X68" s="569"/>
      <c r="Y68" s="569"/>
      <c r="Z68" s="569"/>
      <c r="AA68" s="569"/>
      <c r="AB68" s="569"/>
      <c r="AC68" s="569"/>
      <c r="AD68" s="569"/>
      <c r="AE68" s="569"/>
      <c r="AF68" s="569"/>
      <c r="AG68" s="569"/>
      <c r="AH68" s="569"/>
      <c r="AI68" s="569"/>
      <c r="AJ68" s="569"/>
      <c r="AK68" s="569"/>
      <c r="AL68" s="569"/>
      <c r="AM68" s="569"/>
      <c r="AN68" s="569"/>
      <c r="AO68" s="569"/>
      <c r="AP68" s="569"/>
      <c r="AQ68" s="569"/>
      <c r="AR68" s="569"/>
      <c r="AS68" s="569"/>
      <c r="AT68" s="569"/>
      <c r="AU68" s="569"/>
      <c r="AV68" s="569"/>
      <c r="AW68" s="569"/>
      <c r="AX68" s="569"/>
      <c r="AY68" s="569"/>
      <c r="AZ68" s="569"/>
      <c r="BA68" s="569"/>
    </row>
    <row r="69" spans="1:72" ht="10.5" customHeight="1">
      <c r="A69" s="569"/>
      <c r="B69" s="569"/>
      <c r="C69" s="569"/>
      <c r="D69" s="569"/>
      <c r="E69" s="569"/>
      <c r="F69" s="569"/>
      <c r="G69" s="569"/>
      <c r="H69" s="569"/>
      <c r="I69" s="569"/>
      <c r="J69" s="569"/>
      <c r="K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69"/>
      <c r="AK69" s="569"/>
      <c r="AL69" s="569"/>
      <c r="AM69" s="569"/>
      <c r="AN69" s="569"/>
      <c r="AO69" s="569"/>
      <c r="AP69" s="569"/>
      <c r="AQ69" s="569"/>
      <c r="AR69" s="569"/>
      <c r="AS69" s="569"/>
      <c r="AT69" s="569"/>
      <c r="AU69" s="569"/>
      <c r="AV69" s="569"/>
      <c r="AW69" s="569"/>
      <c r="AX69" s="569"/>
      <c r="AY69" s="569"/>
      <c r="AZ69" s="569"/>
      <c r="BA69" s="569"/>
    </row>
    <row r="70" spans="1:72" ht="10.5" customHeight="1">
      <c r="A70" s="163"/>
      <c r="B70" s="163"/>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row>
    <row r="71" spans="1:72" ht="10.5" customHeight="1">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548" t="s">
        <v>44</v>
      </c>
      <c r="Y71" s="548"/>
      <c r="Z71" s="548"/>
      <c r="AA71" s="548"/>
      <c r="AB71" s="325"/>
      <c r="AC71" s="325"/>
      <c r="AD71" s="325"/>
      <c r="AE71" s="226" t="s">
        <v>43</v>
      </c>
      <c r="AF71" s="226"/>
      <c r="AG71" s="325"/>
      <c r="AH71" s="325"/>
      <c r="AI71" s="325"/>
      <c r="AJ71" s="226" t="s">
        <v>42</v>
      </c>
      <c r="AK71" s="226"/>
      <c r="AL71" s="325"/>
      <c r="AM71" s="325"/>
      <c r="AN71" s="325"/>
      <c r="AO71" s="226" t="s">
        <v>41</v>
      </c>
      <c r="AP71" s="226"/>
      <c r="AQ71" s="100"/>
      <c r="AR71" s="100"/>
      <c r="AS71" s="100"/>
      <c r="AT71" s="100"/>
      <c r="AU71" s="100"/>
      <c r="AV71" s="100"/>
      <c r="AW71" s="100"/>
      <c r="AX71" s="100"/>
      <c r="AY71" s="100"/>
      <c r="AZ71" s="100"/>
      <c r="BA71" s="100"/>
      <c r="BB71" s="545" t="s">
        <v>210</v>
      </c>
      <c r="BC71" s="545"/>
      <c r="BD71" s="545"/>
      <c r="BE71" s="545"/>
      <c r="BF71" s="545"/>
      <c r="BG71" s="545"/>
      <c r="BH71" s="545"/>
      <c r="BI71" s="545"/>
      <c r="BJ71" s="545"/>
      <c r="BK71" s="545"/>
      <c r="BL71" s="545"/>
      <c r="BM71" s="545"/>
      <c r="BN71" s="545"/>
      <c r="BO71" s="545"/>
      <c r="BP71" s="545"/>
      <c r="BQ71" s="545"/>
      <c r="BR71" s="545"/>
      <c r="BS71" s="545"/>
      <c r="BT71" s="545"/>
    </row>
    <row r="72" spans="1:72" ht="10.5" customHeight="1">
      <c r="A72" s="100"/>
      <c r="B72" s="100"/>
      <c r="C72" s="100"/>
      <c r="D72" s="100"/>
      <c r="E72" s="100"/>
      <c r="F72" s="100"/>
      <c r="G72" s="100"/>
      <c r="H72" s="100"/>
      <c r="I72" s="100"/>
      <c r="J72" s="100"/>
      <c r="K72" s="100"/>
      <c r="L72" s="100"/>
      <c r="M72" s="100"/>
      <c r="N72" s="100"/>
      <c r="O72" s="100"/>
      <c r="P72" s="100"/>
      <c r="Q72" s="100"/>
      <c r="R72" s="100"/>
      <c r="S72" s="100"/>
      <c r="T72" s="100"/>
      <c r="U72" s="100"/>
      <c r="V72" s="100"/>
      <c r="W72" s="100"/>
      <c r="X72" s="548"/>
      <c r="Y72" s="548"/>
      <c r="Z72" s="548"/>
      <c r="AA72" s="548"/>
      <c r="AB72" s="325"/>
      <c r="AC72" s="325"/>
      <c r="AD72" s="325"/>
      <c r="AE72" s="226"/>
      <c r="AF72" s="226"/>
      <c r="AG72" s="325"/>
      <c r="AH72" s="325"/>
      <c r="AI72" s="325"/>
      <c r="AJ72" s="226"/>
      <c r="AK72" s="226"/>
      <c r="AL72" s="325"/>
      <c r="AM72" s="325"/>
      <c r="AN72" s="325"/>
      <c r="AO72" s="226"/>
      <c r="AP72" s="226"/>
      <c r="AQ72" s="100"/>
      <c r="AR72" s="100"/>
      <c r="AS72" s="100"/>
      <c r="AT72" s="100"/>
      <c r="AU72" s="100"/>
      <c r="AV72" s="100"/>
      <c r="AW72" s="100"/>
      <c r="AX72" s="100"/>
      <c r="AY72" s="100"/>
      <c r="AZ72" s="100"/>
      <c r="BA72" s="100"/>
      <c r="BB72" s="545"/>
      <c r="BC72" s="545"/>
      <c r="BD72" s="545"/>
      <c r="BE72" s="545"/>
      <c r="BF72" s="545"/>
      <c r="BG72" s="545"/>
      <c r="BH72" s="545"/>
      <c r="BI72" s="545"/>
      <c r="BJ72" s="545"/>
      <c r="BK72" s="545"/>
      <c r="BL72" s="545"/>
      <c r="BM72" s="545"/>
      <c r="BN72" s="545"/>
      <c r="BO72" s="545"/>
      <c r="BP72" s="545"/>
      <c r="BQ72" s="545"/>
      <c r="BR72" s="545"/>
      <c r="BS72" s="545"/>
      <c r="BT72" s="545"/>
    </row>
    <row r="73" spans="1:72" ht="10.5" customHeight="1">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226" t="s">
        <v>166</v>
      </c>
      <c r="Y73" s="226"/>
      <c r="Z73" s="226"/>
      <c r="AA73" s="226"/>
      <c r="AB73" s="226"/>
      <c r="AC73" s="226"/>
      <c r="AD73" s="226"/>
      <c r="AE73" s="570" t="str">
        <f>IF('必ず確認すること！'!G28="","",'必ず確認すること！'!G28)</f>
        <v/>
      </c>
      <c r="AF73" s="570"/>
      <c r="AG73" s="570"/>
      <c r="AH73" s="570"/>
      <c r="AI73" s="570"/>
      <c r="AJ73" s="570"/>
      <c r="AK73" s="570"/>
      <c r="AL73" s="570"/>
      <c r="AM73" s="570"/>
      <c r="AN73" s="570"/>
      <c r="AO73" s="570"/>
      <c r="AP73" s="570"/>
      <c r="AQ73" s="570"/>
      <c r="AR73" s="570"/>
      <c r="AS73" s="570"/>
      <c r="AT73" s="570"/>
      <c r="AU73" s="570"/>
      <c r="AV73" s="570"/>
      <c r="AW73" s="570"/>
      <c r="AX73" s="570"/>
      <c r="AY73" s="570"/>
      <c r="AZ73" s="100"/>
      <c r="BA73" s="100"/>
    </row>
    <row r="74" spans="1:72" ht="10.5" customHeight="1">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226"/>
      <c r="Y74" s="226"/>
      <c r="Z74" s="226"/>
      <c r="AA74" s="226"/>
      <c r="AB74" s="226"/>
      <c r="AC74" s="226"/>
      <c r="AD74" s="226"/>
      <c r="AE74" s="570"/>
      <c r="AF74" s="570"/>
      <c r="AG74" s="570"/>
      <c r="AH74" s="570"/>
      <c r="AI74" s="570"/>
      <c r="AJ74" s="570"/>
      <c r="AK74" s="570"/>
      <c r="AL74" s="570"/>
      <c r="AM74" s="570"/>
      <c r="AN74" s="570"/>
      <c r="AO74" s="570"/>
      <c r="AP74" s="570"/>
      <c r="AQ74" s="570"/>
      <c r="AR74" s="570"/>
      <c r="AS74" s="570"/>
      <c r="AT74" s="570"/>
      <c r="AU74" s="570"/>
      <c r="AV74" s="570"/>
      <c r="AW74" s="570"/>
      <c r="AX74" s="570"/>
      <c r="AY74" s="570"/>
      <c r="AZ74" s="100"/>
      <c r="BA74" s="100"/>
    </row>
    <row r="75" spans="1:72" ht="10.5" customHeight="1">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229"/>
      <c r="Y75" s="229"/>
      <c r="Z75" s="229"/>
      <c r="AA75" s="229"/>
      <c r="AB75" s="229"/>
      <c r="AC75" s="229"/>
      <c r="AD75" s="229"/>
      <c r="AE75" s="316"/>
      <c r="AF75" s="316"/>
      <c r="AG75" s="316"/>
      <c r="AH75" s="316"/>
      <c r="AI75" s="316"/>
      <c r="AJ75" s="316"/>
      <c r="AK75" s="316"/>
      <c r="AL75" s="316"/>
      <c r="AM75" s="316"/>
      <c r="AN75" s="316"/>
      <c r="AO75" s="316"/>
      <c r="AP75" s="316"/>
      <c r="AQ75" s="316"/>
      <c r="AR75" s="316"/>
      <c r="AS75" s="316"/>
      <c r="AT75" s="316"/>
      <c r="AU75" s="316"/>
      <c r="AV75" s="316"/>
      <c r="AW75" s="316"/>
      <c r="AX75" s="316"/>
      <c r="AY75" s="316"/>
      <c r="AZ75" s="100"/>
      <c r="BA75" s="100"/>
    </row>
    <row r="76" spans="1:72" ht="10.5" customHeight="1">
      <c r="A76" s="100"/>
      <c r="B76" s="100"/>
      <c r="C76" s="100"/>
      <c r="D76" s="100"/>
      <c r="E76" s="100"/>
      <c r="F76" s="100"/>
      <c r="G76" s="100"/>
      <c r="H76" s="100"/>
      <c r="I76" s="100"/>
      <c r="J76" s="100"/>
      <c r="K76" s="100"/>
      <c r="L76" s="100"/>
      <c r="M76" s="100"/>
      <c r="N76" s="100"/>
      <c r="O76" s="100"/>
      <c r="P76" s="100"/>
      <c r="Q76" s="100"/>
      <c r="R76" s="100"/>
      <c r="S76" s="100"/>
      <c r="T76" s="100"/>
      <c r="U76" s="100"/>
      <c r="V76" s="100"/>
      <c r="W76" s="100"/>
      <c r="X76" s="226" t="s">
        <v>165</v>
      </c>
      <c r="Y76" s="226"/>
      <c r="Z76" s="226"/>
      <c r="AA76" s="226"/>
      <c r="AB76" s="226"/>
      <c r="AC76" s="226"/>
      <c r="AD76" s="226"/>
      <c r="AE76" s="314" t="str">
        <f>IF('必ず確認すること！'!G30="","",'必ず確認すること！'!G30)</f>
        <v/>
      </c>
      <c r="AF76" s="314"/>
      <c r="AG76" s="314"/>
      <c r="AH76" s="314"/>
      <c r="AI76" s="314"/>
      <c r="AJ76" s="314"/>
      <c r="AK76" s="314" t="str">
        <f>IF('必ず確認すること！'!G31="","",'必ず確認すること！'!G31)</f>
        <v/>
      </c>
      <c r="AL76" s="314"/>
      <c r="AM76" s="314"/>
      <c r="AN76" s="314"/>
      <c r="AO76" s="314"/>
      <c r="AP76" s="314"/>
      <c r="AQ76" s="314"/>
      <c r="AR76" s="314"/>
      <c r="AS76" s="314"/>
      <c r="AT76" s="314"/>
      <c r="AU76" s="314"/>
      <c r="AV76" s="314"/>
      <c r="AW76" s="314"/>
      <c r="AX76" s="314"/>
      <c r="AY76" s="314"/>
      <c r="AZ76" s="100"/>
      <c r="BA76" s="100"/>
    </row>
    <row r="77" spans="1:72" ht="10.5" customHeight="1">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226"/>
      <c r="Y77" s="226"/>
      <c r="Z77" s="226"/>
      <c r="AA77" s="226"/>
      <c r="AB77" s="226"/>
      <c r="AC77" s="226"/>
      <c r="AD77" s="226"/>
      <c r="AE77" s="570"/>
      <c r="AF77" s="570"/>
      <c r="AG77" s="570"/>
      <c r="AH77" s="570"/>
      <c r="AI77" s="570"/>
      <c r="AJ77" s="570"/>
      <c r="AK77" s="570"/>
      <c r="AL77" s="570"/>
      <c r="AM77" s="570"/>
      <c r="AN77" s="570"/>
      <c r="AO77" s="570"/>
      <c r="AP77" s="570"/>
      <c r="AQ77" s="570"/>
      <c r="AR77" s="570"/>
      <c r="AS77" s="570"/>
      <c r="AT77" s="570"/>
      <c r="AU77" s="570"/>
      <c r="AV77" s="570"/>
      <c r="AW77" s="570"/>
      <c r="AX77" s="570"/>
      <c r="AY77" s="570"/>
      <c r="AZ77" s="100"/>
      <c r="BA77" s="100"/>
    </row>
    <row r="78" spans="1:72" ht="10.5" customHeight="1">
      <c r="A78" s="108"/>
      <c r="B78" s="108"/>
      <c r="C78" s="108"/>
      <c r="D78" s="108"/>
      <c r="E78" s="108"/>
      <c r="F78" s="108"/>
      <c r="G78" s="108"/>
      <c r="H78" s="108"/>
      <c r="I78" s="108"/>
      <c r="J78" s="108"/>
      <c r="K78" s="108"/>
      <c r="L78" s="108"/>
      <c r="M78" s="108"/>
      <c r="N78" s="108"/>
      <c r="O78" s="108"/>
      <c r="P78" s="108"/>
      <c r="Q78" s="108"/>
      <c r="R78" s="108"/>
      <c r="S78" s="108"/>
      <c r="T78" s="108"/>
      <c r="U78" s="108"/>
      <c r="V78" s="108"/>
      <c r="W78" s="108"/>
      <c r="X78" s="229"/>
      <c r="Y78" s="229"/>
      <c r="Z78" s="229"/>
      <c r="AA78" s="229"/>
      <c r="AB78" s="229"/>
      <c r="AC78" s="229"/>
      <c r="AD78" s="229"/>
      <c r="AE78" s="316"/>
      <c r="AF78" s="316"/>
      <c r="AG78" s="316"/>
      <c r="AH78" s="316"/>
      <c r="AI78" s="316"/>
      <c r="AJ78" s="316"/>
      <c r="AK78" s="316"/>
      <c r="AL78" s="316"/>
      <c r="AM78" s="316"/>
      <c r="AN78" s="316"/>
      <c r="AO78" s="316"/>
      <c r="AP78" s="316"/>
      <c r="AQ78" s="316"/>
      <c r="AR78" s="316"/>
      <c r="AS78" s="316"/>
      <c r="AT78" s="316"/>
      <c r="AU78" s="316"/>
      <c r="AV78" s="316"/>
      <c r="AW78" s="316"/>
      <c r="AX78" s="316"/>
      <c r="AY78" s="316"/>
      <c r="AZ78" s="108"/>
      <c r="BA78" s="108"/>
    </row>
    <row r="79" spans="1:72" ht="10.5" customHeight="1">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row>
    <row r="80" spans="1:72" ht="10.5" customHeight="1">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row>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sheetData>
  <mergeCells count="96">
    <mergeCell ref="AM66:BA67"/>
    <mergeCell ref="AJ66:AL67"/>
    <mergeCell ref="AH66:AI67"/>
    <mergeCell ref="T66:AC67"/>
    <mergeCell ref="AD66:AG67"/>
    <mergeCell ref="AP57:AY58"/>
    <mergeCell ref="AP59:AY60"/>
    <mergeCell ref="AP61:AY62"/>
    <mergeCell ref="B49:F56"/>
    <mergeCell ref="G49:Q56"/>
    <mergeCell ref="R49:W56"/>
    <mergeCell ref="X49:AB56"/>
    <mergeCell ref="B57:F64"/>
    <mergeCell ref="G57:Q64"/>
    <mergeCell ref="R57:W64"/>
    <mergeCell ref="X57:AB64"/>
    <mergeCell ref="AC57:AM64"/>
    <mergeCell ref="AC49:AM56"/>
    <mergeCell ref="AP53:AY54"/>
    <mergeCell ref="AN55:AY56"/>
    <mergeCell ref="AN63:AY64"/>
    <mergeCell ref="AP49:AY50"/>
    <mergeCell ref="AP51:AY52"/>
    <mergeCell ref="AP33:AY34"/>
    <mergeCell ref="AP35:AY36"/>
    <mergeCell ref="AP37:AY38"/>
    <mergeCell ref="AN39:AY40"/>
    <mergeCell ref="AP41:AY42"/>
    <mergeCell ref="AP43:AY44"/>
    <mergeCell ref="R25:W32"/>
    <mergeCell ref="X25:AB32"/>
    <mergeCell ref="AC25:AM32"/>
    <mergeCell ref="B41:F48"/>
    <mergeCell ref="G41:Q48"/>
    <mergeCell ref="R41:W48"/>
    <mergeCell ref="X41:AB48"/>
    <mergeCell ref="AC41:AM48"/>
    <mergeCell ref="T1:BA2"/>
    <mergeCell ref="A4:BA6"/>
    <mergeCell ref="A10:F11"/>
    <mergeCell ref="AE71:AF72"/>
    <mergeCell ref="B33:F40"/>
    <mergeCell ref="G33:Q40"/>
    <mergeCell ref="R33:W40"/>
    <mergeCell ref="X33:AB40"/>
    <mergeCell ref="AC33:AM40"/>
    <mergeCell ref="A7:BA8"/>
    <mergeCell ref="G10:AA11"/>
    <mergeCell ref="H12:I13"/>
    <mergeCell ref="AG71:AI72"/>
    <mergeCell ref="AJ71:AK72"/>
    <mergeCell ref="AL71:AN72"/>
    <mergeCell ref="AO71:AP72"/>
    <mergeCell ref="A68:BA69"/>
    <mergeCell ref="AP17:AY18"/>
    <mergeCell ref="AE76:AJ78"/>
    <mergeCell ref="AK76:AY78"/>
    <mergeCell ref="AB71:AD72"/>
    <mergeCell ref="X71:AA72"/>
    <mergeCell ref="AE73:AY75"/>
    <mergeCell ref="X76:AD78"/>
    <mergeCell ref="X73:AD75"/>
    <mergeCell ref="B17:F24"/>
    <mergeCell ref="G17:Q24"/>
    <mergeCell ref="R17:W24"/>
    <mergeCell ref="X17:AB24"/>
    <mergeCell ref="AC17:AM24"/>
    <mergeCell ref="B25:F32"/>
    <mergeCell ref="G25:Q32"/>
    <mergeCell ref="B14:F16"/>
    <mergeCell ref="AN14:AY16"/>
    <mergeCell ref="BB71:BT72"/>
    <mergeCell ref="E12:G13"/>
    <mergeCell ref="B12:D13"/>
    <mergeCell ref="A66:D67"/>
    <mergeCell ref="E66:G67"/>
    <mergeCell ref="H66:I67"/>
    <mergeCell ref="J66:L67"/>
    <mergeCell ref="M66:N67"/>
    <mergeCell ref="O66:Q67"/>
    <mergeCell ref="R66:S67"/>
    <mergeCell ref="G14:Q16"/>
    <mergeCell ref="R14:W16"/>
    <mergeCell ref="X14:AB16"/>
    <mergeCell ref="AP25:AY26"/>
    <mergeCell ref="AC14:AM16"/>
    <mergeCell ref="AP21:AY22"/>
    <mergeCell ref="AN23:AY24"/>
    <mergeCell ref="AP19:AY20"/>
    <mergeCell ref="J12:L13"/>
    <mergeCell ref="M12:O13"/>
    <mergeCell ref="AP27:AY28"/>
    <mergeCell ref="AP29:AY30"/>
    <mergeCell ref="AN31:AY32"/>
    <mergeCell ref="AP45:AY46"/>
    <mergeCell ref="AN47:AY48"/>
  </mergeCells>
  <phoneticPr fontId="2"/>
  <conditionalFormatting sqref="V12:BA13 X17 X14 AZ14:BA17 AC14 AN14 AC17 AN17:AP17">
    <cfRule type="expression" dxfId="19" priority="21">
      <formula>$V$12="自動表示"</formula>
    </cfRule>
  </conditionalFormatting>
  <conditionalFormatting sqref="AZ20:BA22">
    <cfRule type="expression" dxfId="18" priority="20">
      <formula>$V$20="自動表示"</formula>
    </cfRule>
  </conditionalFormatting>
  <conditionalFormatting sqref="AZ25:BA27">
    <cfRule type="expression" dxfId="17" priority="18">
      <formula>$AE$25="自動表示"</formula>
    </cfRule>
  </conditionalFormatting>
  <conditionalFormatting sqref="AN19:AP19">
    <cfRule type="expression" dxfId="16" priority="17">
      <formula>$V$12="自動表示"</formula>
    </cfRule>
  </conditionalFormatting>
  <conditionalFormatting sqref="AN21:AP21">
    <cfRule type="expression" dxfId="15" priority="16">
      <formula>$V$12="自動表示"</formula>
    </cfRule>
  </conditionalFormatting>
  <conditionalFormatting sqref="X25 AC25 AN25:AP25">
    <cfRule type="expression" dxfId="14" priority="15">
      <formula>$V$12="自動表示"</formula>
    </cfRule>
  </conditionalFormatting>
  <conditionalFormatting sqref="AN27:AP27">
    <cfRule type="expression" dxfId="13" priority="14">
      <formula>$V$12="自動表示"</formula>
    </cfRule>
  </conditionalFormatting>
  <conditionalFormatting sqref="AN29:AP29">
    <cfRule type="expression" dxfId="12" priority="13">
      <formula>$V$12="自動表示"</formula>
    </cfRule>
  </conditionalFormatting>
  <conditionalFormatting sqref="X33 AC33 AN33:AP33">
    <cfRule type="expression" dxfId="11" priority="12">
      <formula>$V$12="自動表示"</formula>
    </cfRule>
  </conditionalFormatting>
  <conditionalFormatting sqref="AN35:AP35">
    <cfRule type="expression" dxfId="10" priority="11">
      <formula>$V$12="自動表示"</formula>
    </cfRule>
  </conditionalFormatting>
  <conditionalFormatting sqref="AN37:AP37">
    <cfRule type="expression" dxfId="9" priority="10">
      <formula>$V$12="自動表示"</formula>
    </cfRule>
  </conditionalFormatting>
  <conditionalFormatting sqref="X41 AC41 AN41:AP41">
    <cfRule type="expression" dxfId="8" priority="9">
      <formula>$V$12="自動表示"</formula>
    </cfRule>
  </conditionalFormatting>
  <conditionalFormatting sqref="AN43:AP43">
    <cfRule type="expression" dxfId="7" priority="8">
      <formula>$V$12="自動表示"</formula>
    </cfRule>
  </conditionalFormatting>
  <conditionalFormatting sqref="AN45:AP45">
    <cfRule type="expression" dxfId="6" priority="7">
      <formula>$V$12="自動表示"</formula>
    </cfRule>
  </conditionalFormatting>
  <conditionalFormatting sqref="X49 AC49 AN49:AP49">
    <cfRule type="expression" dxfId="5" priority="6">
      <formula>$V$12="自動表示"</formula>
    </cfRule>
  </conditionalFormatting>
  <conditionalFormatting sqref="AN51:AP51">
    <cfRule type="expression" dxfId="4" priority="5">
      <formula>$V$12="自動表示"</formula>
    </cfRule>
  </conditionalFormatting>
  <conditionalFormatting sqref="AN53:AP53">
    <cfRule type="expression" dxfId="3" priority="4">
      <formula>$V$12="自動表示"</formula>
    </cfRule>
  </conditionalFormatting>
  <conditionalFormatting sqref="X57 AC57 AN57:AP57">
    <cfRule type="expression" dxfId="2" priority="3">
      <formula>$V$12="自動表示"</formula>
    </cfRule>
  </conditionalFormatting>
  <conditionalFormatting sqref="AN59:AP59">
    <cfRule type="expression" dxfId="1" priority="2">
      <formula>$V$12="自動表示"</formula>
    </cfRule>
  </conditionalFormatting>
  <conditionalFormatting sqref="AN61:AP61">
    <cfRule type="expression" dxfId="0" priority="1">
      <formula>$V$12="自動表示"</formula>
    </cfRule>
  </conditionalFormatting>
  <dataValidations count="1">
    <dataValidation type="list" allowBlank="1" showInputMessage="1" showErrorMessage="1" sqref="AN23:AY24 AN31:AY32 AN39:AY40 AN47:AY48 AN55:AY56 AN63:AY64" xr:uid="{D3590762-C4E0-4C1E-9029-5D52F0D46021}">
      <formula1>"（電車・バス）,（電車）,（バス）"</formula1>
    </dataValidation>
  </dataValidations>
  <pageMargins left="0.51181102362204722" right="0.51181102362204722" top="0.39370078740157483" bottom="0.35433070866141736"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39</xdr:col>
                    <xdr:colOff>30480</xdr:colOff>
                    <xdr:row>16</xdr:row>
                    <xdr:rowOff>30480</xdr:rowOff>
                  </from>
                  <to>
                    <xdr:col>41</xdr:col>
                    <xdr:colOff>68580</xdr:colOff>
                    <xdr:row>18</xdr:row>
                    <xdr:rowOff>7620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39</xdr:col>
                    <xdr:colOff>30480</xdr:colOff>
                    <xdr:row>18</xdr:row>
                    <xdr:rowOff>30480</xdr:rowOff>
                  </from>
                  <to>
                    <xdr:col>41</xdr:col>
                    <xdr:colOff>68580</xdr:colOff>
                    <xdr:row>20</xdr:row>
                    <xdr:rowOff>7620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39</xdr:col>
                    <xdr:colOff>30480</xdr:colOff>
                    <xdr:row>20</xdr:row>
                    <xdr:rowOff>30480</xdr:rowOff>
                  </from>
                  <to>
                    <xdr:col>41</xdr:col>
                    <xdr:colOff>68580</xdr:colOff>
                    <xdr:row>22</xdr:row>
                    <xdr:rowOff>7620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39</xdr:col>
                    <xdr:colOff>30480</xdr:colOff>
                    <xdr:row>24</xdr:row>
                    <xdr:rowOff>30480</xdr:rowOff>
                  </from>
                  <to>
                    <xdr:col>41</xdr:col>
                    <xdr:colOff>68580</xdr:colOff>
                    <xdr:row>26</xdr:row>
                    <xdr:rowOff>7620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39</xdr:col>
                    <xdr:colOff>30480</xdr:colOff>
                    <xdr:row>26</xdr:row>
                    <xdr:rowOff>30480</xdr:rowOff>
                  </from>
                  <to>
                    <xdr:col>41</xdr:col>
                    <xdr:colOff>68580</xdr:colOff>
                    <xdr:row>28</xdr:row>
                    <xdr:rowOff>7620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39</xdr:col>
                    <xdr:colOff>30480</xdr:colOff>
                    <xdr:row>28</xdr:row>
                    <xdr:rowOff>30480</xdr:rowOff>
                  </from>
                  <to>
                    <xdr:col>41</xdr:col>
                    <xdr:colOff>68580</xdr:colOff>
                    <xdr:row>30</xdr:row>
                    <xdr:rowOff>7620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39</xdr:col>
                    <xdr:colOff>30480</xdr:colOff>
                    <xdr:row>32</xdr:row>
                    <xdr:rowOff>30480</xdr:rowOff>
                  </from>
                  <to>
                    <xdr:col>41</xdr:col>
                    <xdr:colOff>68580</xdr:colOff>
                    <xdr:row>34</xdr:row>
                    <xdr:rowOff>7620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39</xdr:col>
                    <xdr:colOff>30480</xdr:colOff>
                    <xdr:row>34</xdr:row>
                    <xdr:rowOff>30480</xdr:rowOff>
                  </from>
                  <to>
                    <xdr:col>41</xdr:col>
                    <xdr:colOff>68580</xdr:colOff>
                    <xdr:row>36</xdr:row>
                    <xdr:rowOff>7620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39</xdr:col>
                    <xdr:colOff>30480</xdr:colOff>
                    <xdr:row>36</xdr:row>
                    <xdr:rowOff>30480</xdr:rowOff>
                  </from>
                  <to>
                    <xdr:col>41</xdr:col>
                    <xdr:colOff>68580</xdr:colOff>
                    <xdr:row>38</xdr:row>
                    <xdr:rowOff>7620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39</xdr:col>
                    <xdr:colOff>30480</xdr:colOff>
                    <xdr:row>40</xdr:row>
                    <xdr:rowOff>30480</xdr:rowOff>
                  </from>
                  <to>
                    <xdr:col>41</xdr:col>
                    <xdr:colOff>68580</xdr:colOff>
                    <xdr:row>42</xdr:row>
                    <xdr:rowOff>7620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39</xdr:col>
                    <xdr:colOff>30480</xdr:colOff>
                    <xdr:row>42</xdr:row>
                    <xdr:rowOff>30480</xdr:rowOff>
                  </from>
                  <to>
                    <xdr:col>41</xdr:col>
                    <xdr:colOff>68580</xdr:colOff>
                    <xdr:row>44</xdr:row>
                    <xdr:rowOff>7620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39</xdr:col>
                    <xdr:colOff>30480</xdr:colOff>
                    <xdr:row>44</xdr:row>
                    <xdr:rowOff>30480</xdr:rowOff>
                  </from>
                  <to>
                    <xdr:col>41</xdr:col>
                    <xdr:colOff>68580</xdr:colOff>
                    <xdr:row>46</xdr:row>
                    <xdr:rowOff>7620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39</xdr:col>
                    <xdr:colOff>30480</xdr:colOff>
                    <xdr:row>48</xdr:row>
                    <xdr:rowOff>30480</xdr:rowOff>
                  </from>
                  <to>
                    <xdr:col>41</xdr:col>
                    <xdr:colOff>68580</xdr:colOff>
                    <xdr:row>50</xdr:row>
                    <xdr:rowOff>7620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39</xdr:col>
                    <xdr:colOff>30480</xdr:colOff>
                    <xdr:row>50</xdr:row>
                    <xdr:rowOff>30480</xdr:rowOff>
                  </from>
                  <to>
                    <xdr:col>41</xdr:col>
                    <xdr:colOff>68580</xdr:colOff>
                    <xdr:row>52</xdr:row>
                    <xdr:rowOff>7620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39</xdr:col>
                    <xdr:colOff>30480</xdr:colOff>
                    <xdr:row>52</xdr:row>
                    <xdr:rowOff>30480</xdr:rowOff>
                  </from>
                  <to>
                    <xdr:col>41</xdr:col>
                    <xdr:colOff>68580</xdr:colOff>
                    <xdr:row>54</xdr:row>
                    <xdr:rowOff>7620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39</xdr:col>
                    <xdr:colOff>30480</xdr:colOff>
                    <xdr:row>56</xdr:row>
                    <xdr:rowOff>30480</xdr:rowOff>
                  </from>
                  <to>
                    <xdr:col>41</xdr:col>
                    <xdr:colOff>68580</xdr:colOff>
                    <xdr:row>58</xdr:row>
                    <xdr:rowOff>7620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39</xdr:col>
                    <xdr:colOff>30480</xdr:colOff>
                    <xdr:row>58</xdr:row>
                    <xdr:rowOff>30480</xdr:rowOff>
                  </from>
                  <to>
                    <xdr:col>41</xdr:col>
                    <xdr:colOff>68580</xdr:colOff>
                    <xdr:row>60</xdr:row>
                    <xdr:rowOff>7620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39</xdr:col>
                    <xdr:colOff>30480</xdr:colOff>
                    <xdr:row>60</xdr:row>
                    <xdr:rowOff>30480</xdr:rowOff>
                  </from>
                  <to>
                    <xdr:col>41</xdr:col>
                    <xdr:colOff>68580</xdr:colOff>
                    <xdr:row>62</xdr:row>
                    <xdr:rowOff>7620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5</vt:i4>
      </vt:variant>
    </vt:vector>
  </HeadingPairs>
  <TitlesOfParts>
    <vt:vector baseType="lpstr" size="11">
      <vt:lpstr>必ず確認すること！</vt:lpstr>
      <vt:lpstr>精算書</vt:lpstr>
      <vt:lpstr>15号 補助事業実績報告書</vt:lpstr>
      <vt:lpstr>16号 事業実施報告書</vt:lpstr>
      <vt:lpstr>17号 収支決算書</vt:lpstr>
      <vt:lpstr>支払証明証書</vt:lpstr>
      <vt:lpstr>'16号 事業実施報告書'!Print_Area</vt:lpstr>
      <vt:lpstr>'17号 収支決算書'!Print_Area</vt:lpstr>
      <vt:lpstr>支払証明証書!Print_Area</vt:lpstr>
      <vt:lpstr>精算書!Print_Area</vt:lpstr>
      <vt:lpstr>'必ず確認すること！'!Print_Area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2025-01-16T06:56:23Z</cp:lastPrinted>
  <dcterms:created xsi:type="dcterms:W3CDTF">2018-02-13T10:53:45Z</dcterms:created>
  <dcterms:modified xsi:type="dcterms:W3CDTF">2025-02-12T07:36:40Z</dcterms:modified>
</cp:coreProperties>
</file>