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B81B9C42-9CAB-4240-9A7E-F837CCFFD3D2}" revIDLastSave="0" xr10:uidLastSave="{00000000-0000-0000-0000-000000000000}"/>
  <bookViews>
    <workbookView tabRatio="781" xr2:uid="{00000000-000D-0000-FFFF-FFFF00000000}" windowHeight="12456" windowWidth="23256" xWindow="-108" yWindow="-108"/>
  </bookViews>
  <sheets>
    <sheet r:id="rId1" name="確認必須!" sheetId="51"/>
    <sheet r:id="rId2" name="1-1号 申請書" sheetId="46"/>
    <sheet r:id="rId3" name="委任状" sheetId="60"/>
    <sheet r:id="rId4" name="2号 計画書" sheetId="49"/>
    <sheet r:id="rId5" name="3号 予算書" sheetId="50"/>
    <sheet r:id="rId6" name="精算書" sheetId="54"/>
    <sheet r:id="rId7" name="12号 実績報告書" sheetId="55"/>
    <sheet r:id="rId8" name="13号 実施報告書" sheetId="56"/>
    <sheet r:id="rId9" name="14号 決算書" sheetId="57"/>
    <sheet r:id="rId10" name="支払証明証書" sheetId="58"/>
  </sheets>
  <definedNames>
    <definedName localSheetId="1" name="_xlnm.Print_Area">'1-1号 申請書'!$A$1:$BA$86</definedName>
    <definedName localSheetId="6" name="_xlnm.Print_Area">'12号 実績報告書'!$A$1:$BA$77</definedName>
    <definedName localSheetId="7" name="_xlnm.Print_Area">'13号 実施報告書'!$A$1:$AM$114</definedName>
    <definedName localSheetId="8" name="_xlnm.Print_Area">'14号 決算書'!$A$1:$AM$37</definedName>
    <definedName localSheetId="3" name="_xlnm.Print_Area">'2号 計画書'!$A$1:$AN$222</definedName>
    <definedName localSheetId="4" name="_xlnm.Print_Area">'3号 予算書'!$A$1:$AM$37</definedName>
    <definedName localSheetId="2" name="_xlnm.Print_Area">委任状!$A$1:$BA$68</definedName>
    <definedName localSheetId="0" name="_xlnm.Print_Area">'確認必須!'!$A$1:$L$30</definedName>
    <definedName localSheetId="9" name="_xlnm.Print_Area">支払証明証書!$A$1:$BA$80</definedName>
    <definedName localSheetId="5" name="_xlnm.Print_Area">精算書!$A$1:$BA$83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50" l="1"/>
  <c r="M38" i="46"/>
  <c r="AB17" i="60"/>
  <c r="M17" i="60"/>
  <c r="M15" i="60"/>
  <c r="U41" i="60" l="1"/>
  <c r="V14" i="46"/>
  <c r="W39" i="60"/>
  <c r="X12" i="46"/>
  <c r="AD49" i="60"/>
  <c r="U49" i="60"/>
  <c r="U45" i="60"/>
  <c r="AE22" i="46"/>
  <c r="V22" i="46"/>
  <c r="V18" i="46"/>
  <c r="AV9" i="60"/>
  <c r="AQ9" i="60"/>
  <c r="AL9" i="60"/>
  <c r="J29" i="56" l="1"/>
  <c r="L26" i="56" l="1"/>
  <c r="M13" i="57" l="1"/>
  <c r="T9" i="50"/>
  <c r="H36" i="57" l="1"/>
  <c r="T33" i="57"/>
  <c r="U36" i="57" s="1"/>
  <c r="S19" i="57"/>
  <c r="Z13" i="57"/>
  <c r="M26" i="57"/>
  <c r="Z26" i="57" s="1"/>
  <c r="M27" i="57"/>
  <c r="Z27" i="57" s="1"/>
  <c r="M28" i="57"/>
  <c r="Z28" i="57" s="1"/>
  <c r="M29" i="57"/>
  <c r="Z29" i="57" s="1"/>
  <c r="M30" i="57"/>
  <c r="Z30" i="57" s="1"/>
  <c r="M31" i="57"/>
  <c r="Z31" i="57" s="1"/>
  <c r="M32" i="57"/>
  <c r="Z32" i="57" s="1"/>
  <c r="M25" i="57"/>
  <c r="Z25" i="57" s="1"/>
  <c r="M24" i="57"/>
  <c r="Z24" i="57" s="1"/>
  <c r="M14" i="57"/>
  <c r="Z14" i="57" s="1"/>
  <c r="M17" i="57"/>
  <c r="Z17" i="57" s="1"/>
  <c r="M16" i="57"/>
  <c r="Z16" i="57" s="1"/>
  <c r="M15" i="57"/>
  <c r="Z15" i="57" s="1"/>
  <c r="Z33" i="57" l="1"/>
  <c r="M33" i="57"/>
  <c r="M19" i="57"/>
  <c r="Z19" i="57"/>
  <c r="AH36" i="57"/>
  <c r="R26" i="56"/>
  <c r="O26" i="56"/>
  <c r="N9" i="57"/>
  <c r="Y26" i="56"/>
  <c r="D37" i="54" l="1"/>
  <c r="N9" i="49"/>
  <c r="G34" i="54"/>
  <c r="H25" i="46"/>
  <c r="AE24" i="54"/>
  <c r="V24" i="54"/>
  <c r="V19" i="54"/>
  <c r="K18" i="56" s="1"/>
  <c r="V13" i="54"/>
  <c r="X11" i="54"/>
  <c r="AJ66" i="58" l="1"/>
  <c r="AD66" i="58"/>
  <c r="O66" i="58"/>
  <c r="J66" i="58"/>
  <c r="E66" i="58"/>
  <c r="Q56" i="54"/>
  <c r="AA9" i="57"/>
  <c r="T9" i="57"/>
  <c r="Q9" i="57"/>
  <c r="AE26" i="56"/>
  <c r="AG9" i="57" s="1"/>
  <c r="AB26" i="56"/>
  <c r="AD9" i="57" s="1"/>
  <c r="O9" i="56"/>
  <c r="G10" i="58" s="1"/>
  <c r="O34" i="55"/>
  <c r="AV5" i="55"/>
  <c r="AQ5" i="55"/>
  <c r="AL5" i="55"/>
  <c r="J7" i="57"/>
  <c r="AK76" i="58"/>
  <c r="AE76" i="58"/>
  <c r="V21" i="55"/>
  <c r="V15" i="55"/>
  <c r="X13" i="55"/>
  <c r="AG43" i="55" l="1"/>
  <c r="Q59" i="54"/>
  <c r="Q62" i="54" s="1"/>
  <c r="AE73" i="58"/>
  <c r="V26" i="55"/>
  <c r="AE26" i="55"/>
  <c r="AR20" i="57" l="1"/>
  <c r="AC31" i="49"/>
  <c r="J7" i="50"/>
  <c r="AF34" i="49" l="1"/>
  <c r="M33" i="50" l="1"/>
  <c r="M19" i="50"/>
  <c r="AG9" i="50" l="1"/>
  <c r="AD9" i="50"/>
  <c r="AA9" i="50"/>
  <c r="Q9" i="50"/>
  <c r="N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7" authorId="0" shapeId="0" xr:uid="{4BAF9518-076B-446B-81AE-22E3717F66A2}">
      <text>
        <r>
          <rPr>
            <b/>
            <sz val="9"/>
            <color indexed="81"/>
            <rFont val="MS P ゴシック"/>
            <family val="3"/>
            <charset val="128"/>
          </rPr>
          <t>※　提出時はＡ４サイズにコピーしてください。</t>
        </r>
      </text>
    </comment>
    <comment ref="B18" authorId="0" shapeId="0" xr:uid="{119CE115-241B-47C8-94BD-0DB584781691}">
      <text>
        <r>
          <rPr>
            <b/>
            <sz val="9"/>
            <color indexed="81"/>
            <rFont val="MS P ゴシック"/>
            <family val="3"/>
            <charset val="128"/>
          </rPr>
          <t>※　提出時はＡ４サイズにコピーしてください。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user</author>
  </authors>
  <commentList>
    <comment ref="M35" authorId="0" shapeId="0" xr:uid="{356D9A84-6200-4840-902F-C88DBDC8DE26}">
      <text>
        <r>
          <rPr>
            <b/>
            <sz val="14"/>
            <color indexed="81"/>
            <rFont val="MS P ゴシック"/>
            <family val="3"/>
            <charset val="128"/>
          </rPr>
          <t>地域高齢者交流サロンは上限</t>
        </r>
        <r>
          <rPr>
            <b/>
            <sz val="14"/>
            <color indexed="10"/>
            <rFont val="MS P ゴシック"/>
            <family val="3"/>
            <charset val="128"/>
          </rPr>
          <t>50,000円</t>
        </r>
        <r>
          <rPr>
            <b/>
            <sz val="14"/>
            <color indexed="81"/>
            <rFont val="MS P ゴシック"/>
            <family val="3"/>
            <charset val="128"/>
          </rPr>
          <t xml:space="preserve">
地域介護予防拠点の上乗せ補助は上限</t>
        </r>
        <r>
          <rPr>
            <b/>
            <sz val="14"/>
            <color indexed="10"/>
            <rFont val="MS P ゴシック"/>
            <family val="3"/>
            <charset val="128"/>
          </rPr>
          <t>100,000円</t>
        </r>
      </text>
    </comment>
    <comment ref="P43" authorId="1" shapeId="0" xr:uid="{0D171BE2-AD51-4A11-BF18-54A9826C62F7}">
      <text>
        <r>
          <rPr>
            <b/>
            <sz val="11"/>
            <color indexed="10"/>
            <rFont val="MS P ゴシック"/>
            <family val="3"/>
            <charset val="128"/>
          </rPr>
          <t>必ずどちらかを選択してください。</t>
        </r>
      </text>
    </comment>
    <comment ref="X45" authorId="0" shapeId="0" xr:uid="{E7562177-255D-4D2F-83B2-34F89A08BBB9}">
      <text>
        <r>
          <rPr>
            <b/>
            <sz val="11"/>
            <color indexed="81"/>
            <rFont val="MS P ゴシック"/>
            <family val="3"/>
            <charset val="128"/>
          </rPr>
          <t>必ず、どちらかを選択してください。</t>
        </r>
      </text>
    </comment>
    <comment ref="AX45" authorId="0" shapeId="0" xr:uid="{A5B30979-53CF-42F3-A6FF-5A5FF27828D7}">
      <text>
        <r>
          <rPr>
            <b/>
            <sz val="11"/>
            <color indexed="81"/>
            <rFont val="MS P ゴシック"/>
            <family val="3"/>
            <charset val="128"/>
          </rPr>
          <t>必ず、どちらかを選択してください。</t>
        </r>
      </text>
    </comment>
    <comment ref="AS51" authorId="0" shapeId="0" xr:uid="{C5B0930C-F93F-4545-9BB6-B0EE5B68C480}">
      <text>
        <r>
          <rPr>
            <b/>
            <sz val="11"/>
            <color indexed="81"/>
            <rFont val="MS P ゴシック"/>
            <family val="3"/>
            <charset val="128"/>
          </rPr>
          <t>必ず、どちらかを選択してください。</t>
        </r>
      </text>
    </comment>
    <comment ref="L54" authorId="1" shapeId="0" xr:uid="{91B1ACED-31ED-4744-A597-D188E640A3EE}">
      <text>
        <r>
          <rPr>
            <b/>
            <sz val="11"/>
            <color indexed="81"/>
            <rFont val="MS P ゴシック"/>
            <family val="3"/>
            <charset val="128"/>
          </rPr>
          <t>必ず通帳見開き面の口座名義を記入してください。
記入は全て</t>
        </r>
        <r>
          <rPr>
            <b/>
            <sz val="12"/>
            <color indexed="10"/>
            <rFont val="MS P ゴシック"/>
            <family val="3"/>
            <charset val="128"/>
          </rPr>
          <t>半角ｶﾀｶﾅ大文字</t>
        </r>
        <r>
          <rPr>
            <b/>
            <sz val="11"/>
            <color indexed="81"/>
            <rFont val="MS P ゴシック"/>
            <family val="3"/>
            <charset val="128"/>
          </rPr>
          <t>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和田　謙介</author>
    <author>　</author>
  </authors>
  <commentList>
    <comment ref="AC27" authorId="0" shapeId="0" xr:uid="{5965F1EC-9101-4A64-8696-DE0C49E15F3C}">
      <text>
        <r>
          <rPr>
            <b/>
            <sz val="12"/>
            <color indexed="10"/>
            <rFont val="MS P ゴシック"/>
            <family val="3"/>
            <charset val="128"/>
          </rPr>
          <t>７月～翌年３月の９か月間</t>
        </r>
        <r>
          <rPr>
            <b/>
            <sz val="12"/>
            <color indexed="81"/>
            <rFont val="MS P ゴシック"/>
            <family val="3"/>
            <charset val="128"/>
          </rPr>
          <t>の合計回数を記入してください。</t>
        </r>
      </text>
    </comment>
    <comment ref="X38" authorId="1" shapeId="0" xr:uid="{C25CBAAC-5DBF-4DC3-BEF5-729A4D34B411}">
      <text>
        <r>
          <rPr>
            <b/>
            <sz val="12"/>
            <color indexed="81"/>
            <rFont val="MS P ゴシック"/>
            <family val="3"/>
            <charset val="128"/>
          </rPr>
          <t>サロンの活動規約・会則に設立年月日がある場合は同じ日付で記載してください。</t>
        </r>
      </text>
    </comment>
    <comment ref="J77" authorId="0" shapeId="0" xr:uid="{2A270E8D-F0CC-429E-B32E-03AF62684935}">
      <text>
        <r>
          <rPr>
            <b/>
            <sz val="12"/>
            <color indexed="81"/>
            <rFont val="MS P ゴシック"/>
            <family val="3"/>
            <charset val="128"/>
          </rPr>
          <t>有にチェックした場合は、必ず金額を記入してください。</t>
        </r>
      </text>
    </comment>
    <comment ref="T77" authorId="2" shapeId="0" xr:uid="{F0629218-152D-4101-91CF-D09599C02D7D}">
      <text>
        <r>
          <rPr>
            <b/>
            <sz val="11"/>
            <color indexed="81"/>
            <rFont val="MS P ゴシック"/>
            <family val="3"/>
            <charset val="128"/>
          </rPr>
          <t>（1回当たり）や（１年当たり）など単位を記入してください。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40" authorId="0" shapeId="0" xr:uid="{BEF4CC35-266C-471C-96A2-85409A613C6A}">
      <text>
        <r>
          <rPr>
            <b/>
            <sz val="9"/>
            <color indexed="81"/>
            <rFont val="MS P ゴシック"/>
            <family val="3"/>
            <charset val="128"/>
          </rPr>
          <t>セルの右上の▼を押下して、リストから選択してください。</t>
        </r>
      </text>
    </comment>
    <comment ref="A66" authorId="0" shapeId="0" xr:uid="{19EDEF29-8A21-4B25-9044-09BDF4C66F9F}">
      <text>
        <r>
          <rPr>
            <b/>
            <sz val="11"/>
            <color indexed="81"/>
            <rFont val="MS P ゴシック"/>
            <family val="3"/>
            <charset val="128"/>
          </rPr>
          <t>出納簿の写し（提出時はＡ４サイズにコピー）
補助対象経費に関する全ての領収書又は店名・日付・品目が記載されているレシートの写し</t>
        </r>
      </text>
    </comment>
    <comment ref="A69" authorId="0" shapeId="0" xr:uid="{3E809905-00DC-43A2-9A3B-C36103850144}">
      <text>
        <r>
          <rPr>
            <b/>
            <sz val="11"/>
            <color indexed="81"/>
            <rFont val="MS P ゴシック"/>
            <family val="3"/>
            <charset val="128"/>
          </rPr>
          <t>活動チラシなど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1" authorId="0" shapeId="0" xr:uid="{5E7E68F7-7ACB-4748-BCBB-13AF4002D84F}">
      <text>
        <r>
          <rPr>
            <b/>
            <sz val="11"/>
            <color indexed="81"/>
            <rFont val="MS P ゴシック"/>
            <family val="3"/>
            <charset val="128"/>
          </rPr>
          <t>講師等サロン活動に協力している団体名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1" authorId="0" shapeId="0" xr:uid="{3EAC9805-72C6-420E-AFB3-16DDB1277074}">
      <text>
        <r>
          <rPr>
            <b/>
            <sz val="16"/>
            <color indexed="81"/>
            <rFont val="MS P ゴシック"/>
            <family val="3"/>
            <charset val="128"/>
          </rPr>
          <t>収支予算書の金額が反映されます。
ただし、</t>
        </r>
        <r>
          <rPr>
            <b/>
            <sz val="16"/>
            <color indexed="10"/>
            <rFont val="MS P ゴシック"/>
            <family val="3"/>
            <charset val="128"/>
          </rPr>
          <t>予算の変更があった団体は、変更収支予算書の予算額を手入力してください。</t>
        </r>
      </text>
    </comment>
    <comment ref="S26" authorId="0" shapeId="0" xr:uid="{083836C8-8F87-4F66-A77B-C4C4002AB002}">
      <text>
        <r>
          <rPr>
            <b/>
            <sz val="11"/>
            <color indexed="10"/>
            <rFont val="MS P ゴシック"/>
            <family val="3"/>
            <charset val="128"/>
          </rPr>
          <t>※食糧費について</t>
        </r>
        <r>
          <rPr>
            <b/>
            <sz val="11"/>
            <color indexed="81"/>
            <rFont val="MS P ゴシック"/>
            <family val="3"/>
            <charset val="128"/>
          </rPr>
          <t xml:space="preserve">
補助金額の2分の1（補助金5万円の場合は2万5千円、補助金10万円の場合は5万円）を上限。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　</author>
  </authors>
  <commentList>
    <comment ref="J12" authorId="0" shapeId="0" xr:uid="{A23D426B-3E03-40F2-BCB4-77669AD5FF65}">
      <text>
        <r>
          <rPr>
            <b/>
            <sz val="9"/>
            <color indexed="81"/>
            <rFont val="MS P ゴシック"/>
            <family val="3"/>
            <charset val="128"/>
          </rPr>
          <t>月ごとに作成してください。</t>
        </r>
      </text>
    </comment>
    <comment ref="AN23" authorId="1" shapeId="0" xr:uid="{64A539AD-1D21-4C14-B37C-8410B128A90E}">
      <text>
        <r>
          <rPr>
            <b/>
            <sz val="9"/>
            <color indexed="81"/>
            <rFont val="MS P ゴシック"/>
            <family val="3"/>
            <charset val="128"/>
          </rPr>
          <t>必ずどちらかを選択してください。</t>
        </r>
      </text>
    </comment>
  </commentList>
</comments>
</file>

<file path=xl/sharedStrings.xml><?xml version="1.0" encoding="utf-8"?>
<sst xmlns="http://schemas.openxmlformats.org/spreadsheetml/2006/main" count="689" uniqueCount="401">
  <si>
    <t>地域高齢者交流サロン運営事業・地域介護予防拠点整備促進事業</t>
    <phoneticPr fontId="2"/>
  </si>
  <si>
    <t>日</t>
    <rPh sb="0" eb="1">
      <t>ニチ</t>
    </rPh>
    <phoneticPr fontId="2"/>
  </si>
  <si>
    <t>月</t>
    <rPh sb="0" eb="1">
      <t>ガツ</t>
    </rPh>
    <phoneticPr fontId="2"/>
  </si>
  <si>
    <t>年</t>
    <rPh sb="0" eb="1">
      <t>ネン</t>
    </rPh>
    <phoneticPr fontId="2"/>
  </si>
  <si>
    <t>令和</t>
    <rPh sb="0" eb="2">
      <t>レイワ</t>
    </rPh>
    <phoneticPr fontId="2"/>
  </si>
  <si>
    <t>広　島　市　長　　様</t>
    <rPh sb="0" eb="1">
      <t>ヒロ</t>
    </rPh>
    <rPh sb="2" eb="3">
      <t>シマ</t>
    </rPh>
    <rPh sb="4" eb="5">
      <t>シ</t>
    </rPh>
    <rPh sb="6" eb="7">
      <t>チョウ</t>
    </rPh>
    <rPh sb="9" eb="10">
      <t>サマ</t>
    </rPh>
    <phoneticPr fontId="2"/>
  </si>
  <si>
    <t>（活動団体の事務所所在地又は代表者宅住所）</t>
    <phoneticPr fontId="2"/>
  </si>
  <si>
    <t>〒</t>
    <phoneticPr fontId="2"/>
  </si>
  <si>
    <t>（活動団体名）</t>
    <phoneticPr fontId="2"/>
  </si>
  <si>
    <t>（代表者[役職・氏名]）</t>
    <phoneticPr fontId="2"/>
  </si>
  <si>
    <t>（</t>
    <phoneticPr fontId="2"/>
  </si>
  <si>
    <t>）</t>
    <phoneticPr fontId="2"/>
  </si>
  <si>
    <t>(2)</t>
    <phoneticPr fontId="2"/>
  </si>
  <si>
    <t>(1)</t>
    <phoneticPr fontId="2"/>
  </si>
  <si>
    <t>(3)</t>
    <phoneticPr fontId="2"/>
  </si>
  <si>
    <t>　規約・会則等団体の運営及び活動内容に関する規定を定めます。</t>
    <phoneticPr fontId="2"/>
  </si>
  <si>
    <t>記</t>
    <rPh sb="0" eb="1">
      <t>キ</t>
    </rPh>
    <phoneticPr fontId="2"/>
  </si>
  <si>
    <t>あり</t>
    <phoneticPr fontId="2"/>
  </si>
  <si>
    <t>なし</t>
    <phoneticPr fontId="2"/>
  </si>
  <si>
    <t>昭和・平成・令和</t>
  </si>
  <si>
    <t>地域高齢者交流サロン運営事業・地域介護予防拠点整備促進事業</t>
    <phoneticPr fontId="2"/>
  </si>
  <si>
    <t>１　事業名</t>
    <rPh sb="2" eb="5">
      <t>ジギョウメイ</t>
    </rPh>
    <phoneticPr fontId="2"/>
  </si>
  <si>
    <t>２　事業内容</t>
    <rPh sb="2" eb="6">
      <t>ジギョウナイヨウ</t>
    </rPh>
    <phoneticPr fontId="2"/>
  </si>
  <si>
    <t>（実施期間（補助対象期間））</t>
    <phoneticPr fontId="2"/>
  </si>
  <si>
    <t>～</t>
    <phoneticPr fontId="2"/>
  </si>
  <si>
    <t>（実施場所）</t>
    <phoneticPr fontId="2"/>
  </si>
  <si>
    <t>【施設等の名称：</t>
    <rPh sb="1" eb="4">
      <t>シセツトウ</t>
    </rPh>
    <rPh sb="5" eb="7">
      <t>メイショウ</t>
    </rPh>
    <phoneticPr fontId="2"/>
  </si>
  <si>
    <t>】</t>
    <phoneticPr fontId="2"/>
  </si>
  <si>
    <t>】</t>
    <phoneticPr fontId="2"/>
  </si>
  <si>
    <t>【</t>
    <phoneticPr fontId="2"/>
  </si>
  <si>
    <t>地区（小学校区）】</t>
    <rPh sb="0" eb="2">
      <t>チク</t>
    </rPh>
    <rPh sb="3" eb="6">
      <t>ショウガッコウ</t>
    </rPh>
    <rPh sb="6" eb="7">
      <t>ク</t>
    </rPh>
    <phoneticPr fontId="2"/>
  </si>
  <si>
    <t>（開催頻度）</t>
    <rPh sb="1" eb="5">
      <t>カイサイヒンド</t>
    </rPh>
    <phoneticPr fontId="2"/>
  </si>
  <si>
    <t>曜日の</t>
    <rPh sb="0" eb="2">
      <t>ヨウビ</t>
    </rPh>
    <phoneticPr fontId="2"/>
  </si>
  <si>
    <t>時</t>
    <rPh sb="0" eb="1">
      <t>ジ</t>
    </rPh>
    <phoneticPr fontId="2"/>
  </si>
  <si>
    <t>分</t>
    <rPh sb="0" eb="1">
      <t>フン</t>
    </rPh>
    <phoneticPr fontId="2"/>
  </si>
  <si>
    <t>～</t>
    <phoneticPr fontId="2"/>
  </si>
  <si>
    <t>【合計：年</t>
    <rPh sb="1" eb="3">
      <t>ゴウケイ</t>
    </rPh>
    <rPh sb="4" eb="5">
      <t>ネン</t>
    </rPh>
    <phoneticPr fontId="2"/>
  </si>
  <si>
    <t>回開催予定 】</t>
    <phoneticPr fontId="2"/>
  </si>
  <si>
    <t>（対象者）</t>
    <rPh sb="1" eb="4">
      <t>タイショウシャ</t>
    </rPh>
    <phoneticPr fontId="2"/>
  </si>
  <si>
    <t>参加者数　１回当たり（見込み）</t>
    <phoneticPr fontId="2"/>
  </si>
  <si>
    <t>人×合計：年</t>
    <phoneticPr fontId="2"/>
  </si>
  <si>
    <t>回開催予定</t>
    <phoneticPr fontId="2"/>
  </si>
  <si>
    <t>（サロン開設日）</t>
    <rPh sb="4" eb="7">
      <t>カイセツビ</t>
    </rPh>
    <phoneticPr fontId="2"/>
  </si>
  <si>
    <t>(1)</t>
    <phoneticPr fontId="2"/>
  </si>
  <si>
    <t>　地域高齢者交流サロン運営事業に係る活動規約に、以下の項目を規定する場合または規定している場合は、□欄を■に塗りつぶすか、レ点を付けてください。なお、規定しない場合は実施団体として選定できません。</t>
    <phoneticPr fontId="2"/>
  </si>
  <si>
    <t>本事業の活動目的・事業内容</t>
    <phoneticPr fontId="2"/>
  </si>
  <si>
    <t>(2)</t>
    <phoneticPr fontId="2"/>
  </si>
  <si>
    <t>毎月定期的に健康体操・介護予防体操（脳トレなどの頭の体操を含む）を実施する。</t>
    <phoneticPr fontId="2"/>
  </si>
  <si>
    <t>定期的に体力測定を実施してその後の運動カリキュラムに反映させる。</t>
    <phoneticPr fontId="2"/>
  </si>
  <si>
    <t>参加者が楽しんで介護予防（趣味や学習など）に取り組めるような工夫を行う。</t>
    <phoneticPr fontId="2"/>
  </si>
  <si>
    <t>地域住民等のつながりづくりの工夫を行う。</t>
    <phoneticPr fontId="2"/>
  </si>
  <si>
    <t>その他</t>
    <rPh sb="2" eb="3">
      <t>タ</t>
    </rPh>
    <phoneticPr fontId="2"/>
  </si>
  <si>
    <t>）</t>
    <phoneticPr fontId="2"/>
  </si>
  <si>
    <t xml:space="preserve"> ※拠点の上乗せ補助を申請する場合に記入してください。</t>
    <phoneticPr fontId="2"/>
  </si>
  <si>
    <t>１０月末までに地域介護予防拠点の要件を満たす活動を計画する場合は、□欄を■に塗りつぶすか、レ点を付けてください。</t>
    <phoneticPr fontId="2"/>
  </si>
  <si>
    <t>地域介護予防拠点の活動要件（週１回以上、1回につきおおむね３０分以上の運動を実施）に該当している。</t>
    <phoneticPr fontId="2"/>
  </si>
  <si>
    <t>【 運動内容 】</t>
    <rPh sb="2" eb="6">
      <t>ウンドウナイヨウ</t>
    </rPh>
    <phoneticPr fontId="2"/>
  </si>
  <si>
    <t>いきいき百歳体操</t>
    <rPh sb="4" eb="8">
      <t>ヒャクサイタイソウ</t>
    </rPh>
    <phoneticPr fontId="2"/>
  </si>
  <si>
    <t>ボール体操</t>
    <rPh sb="3" eb="5">
      <t>タイソウ</t>
    </rPh>
    <phoneticPr fontId="2"/>
  </si>
  <si>
    <t>リズム体操</t>
    <rPh sb="3" eb="5">
      <t>タイソウ</t>
    </rPh>
    <phoneticPr fontId="2"/>
  </si>
  <si>
    <t>（</t>
    <phoneticPr fontId="2"/>
  </si>
  <si>
    <t>※　ボール体操、リズム体操のみでは上乗せ補助に該当しません。</t>
    <phoneticPr fontId="2"/>
  </si>
  <si>
    <t>【 運動以外の介護予防活動 】</t>
    <rPh sb="2" eb="4">
      <t>ウンドウ</t>
    </rPh>
    <rPh sb="4" eb="6">
      <t>イガイ</t>
    </rPh>
    <rPh sb="7" eb="9">
      <t>カイゴ</t>
    </rPh>
    <rPh sb="9" eb="11">
      <t>ヨボウ</t>
    </rPh>
    <rPh sb="11" eb="13">
      <t>カツドウ</t>
    </rPh>
    <phoneticPr fontId="2"/>
  </si>
  <si>
    <t>かみかみ百歳体操</t>
    <rPh sb="4" eb="8">
      <t>ヒャクサイタイソウ</t>
    </rPh>
    <phoneticPr fontId="2"/>
  </si>
  <si>
    <t>しゃきしゃき百歳体操</t>
    <rPh sb="6" eb="10">
      <t>ヒャクサイタイソウ</t>
    </rPh>
    <phoneticPr fontId="2"/>
  </si>
  <si>
    <t>低栄養予防</t>
    <rPh sb="0" eb="1">
      <t>テイ</t>
    </rPh>
    <rPh sb="1" eb="3">
      <t>エイヨウ</t>
    </rPh>
    <rPh sb="3" eb="5">
      <t>ヨボウ</t>
    </rPh>
    <phoneticPr fontId="2"/>
  </si>
  <si>
    <t>口腔ケア</t>
    <rPh sb="0" eb="2">
      <t>コウクウ</t>
    </rPh>
    <phoneticPr fontId="2"/>
  </si>
  <si>
    <t>認知症予防</t>
    <rPh sb="0" eb="3">
      <t>ニンチショウ</t>
    </rPh>
    <rPh sb="3" eb="5">
      <t>ヨボウ</t>
    </rPh>
    <phoneticPr fontId="2"/>
  </si>
  <si>
    <t>服薬管理</t>
    <rPh sb="0" eb="2">
      <t>フクヤク</t>
    </rPh>
    <rPh sb="2" eb="4">
      <t>カンリ</t>
    </rPh>
    <phoneticPr fontId="2"/>
  </si>
  <si>
    <t>（</t>
    <phoneticPr fontId="2"/>
  </si>
  <si>
    <t>）</t>
    <phoneticPr fontId="2"/>
  </si>
  <si>
    <t>スタッフの具体的な衛生管理対策（感染症防止対策を含む。）とスタッフや利用者への周知方法</t>
    <phoneticPr fontId="2"/>
  </si>
  <si>
    <t>利用者の個人情報を保護するための具体的な方法とスタッフや利用者への周知方法</t>
    <phoneticPr fontId="2"/>
  </si>
  <si>
    <t>サロン活動時に事故が発生した場合の具体的な対応策、家族等や関係機関への連絡体制とスタッフや利用者への周知方法</t>
    <phoneticPr fontId="2"/>
  </si>
  <si>
    <t>欠席が続く利用者に電話する・自宅を訪問するなどの連絡を試みる。</t>
    <phoneticPr fontId="2"/>
  </si>
  <si>
    <t>日頃から圏域の地域包括支援センターと密接な連携を図り、利用者である個人の支援を行うために必要な情報収集等に努める。</t>
    <phoneticPr fontId="2"/>
  </si>
  <si>
    <t>利用者からの相談があれば遅滞なく地域包括支援センターに連絡し、必要となる支援につなぐ。</t>
    <phoneticPr fontId="2"/>
  </si>
  <si>
    <t>サロンの活動回数を増やすことができる。</t>
    <phoneticPr fontId="2"/>
  </si>
  <si>
    <t>（変更前：</t>
    <rPh sb="1" eb="4">
      <t>ヘンコウマエ</t>
    </rPh>
    <phoneticPr fontId="2"/>
  </si>
  <si>
    <t>→</t>
    <phoneticPr fontId="2"/>
  </si>
  <si>
    <t>変更後：</t>
    <rPh sb="0" eb="3">
      <t>ヘンコウゴ</t>
    </rPh>
    <phoneticPr fontId="2"/>
  </si>
  <si>
    <t>活動内容の魅力アップを図ることができる。</t>
    <phoneticPr fontId="2"/>
  </si>
  <si>
    <t>新たな利用者（例：男性など）の参加が見込まれる。</t>
    <phoneticPr fontId="2"/>
  </si>
  <si>
    <t>常設の事務所を確保し、地域交流拠点として開放する。</t>
    <phoneticPr fontId="2"/>
  </si>
  <si>
    <t>本事業の活動を通じて町内会・自治会への加入促進を図る。</t>
    <phoneticPr fontId="2"/>
  </si>
  <si>
    <t>若年層や壮年層の活動者を獲得する。</t>
    <phoneticPr fontId="2"/>
  </si>
  <si>
    <t>その他</t>
    <phoneticPr fontId="2"/>
  </si>
  <si>
    <t>学区内で活動するサロンにはない取組を行うため、多様化につながる。</t>
    <phoneticPr fontId="2"/>
  </si>
  <si>
    <t>現在、サロンに参加していない利用者の参加が見込まれる。</t>
    <phoneticPr fontId="2"/>
  </si>
  <si>
    <t>少しでも多くの高齢者に参加してもらい、地域の介護予防の取組を強化する。</t>
    <phoneticPr fontId="2"/>
  </si>
  <si>
    <t>介護予防に効果的な筋力運動を取り入れて参加者の筋力の改善等を目指す。</t>
    <phoneticPr fontId="2"/>
  </si>
  <si>
    <t>運動を中心としつつ「低栄養予防」「口腔機能向上」「認知症予防」等、幅広い介護予防に関する活動を実施する。</t>
    <phoneticPr fontId="2"/>
  </si>
  <si>
    <t>サロンスタッフ（世話人）</t>
    <phoneticPr fontId="2"/>
  </si>
  <si>
    <t>合計人数：</t>
    <phoneticPr fontId="2"/>
  </si>
  <si>
    <t>人</t>
    <rPh sb="0" eb="1">
      <t>ニン</t>
    </rPh>
    <phoneticPr fontId="2"/>
  </si>
  <si>
    <t>住所</t>
    <rPh sb="0" eb="2">
      <t>ジュウショ</t>
    </rPh>
    <phoneticPr fontId="2"/>
  </si>
  <si>
    <t>　役職・氏名</t>
    <phoneticPr fontId="2"/>
  </si>
  <si>
    <t>TEL</t>
    <phoneticPr fontId="2"/>
  </si>
  <si>
    <t>携帯
電話</t>
    <phoneticPr fontId="2"/>
  </si>
  <si>
    <t>FAX</t>
    <phoneticPr fontId="2"/>
  </si>
  <si>
    <t>ﾒｰﾙ
ｱﾄﾞﾚｽ</t>
    <phoneticPr fontId="2"/>
  </si>
  <si>
    <t>様式第３号</t>
    <rPh sb="0" eb="2">
      <t>ヨウシキ</t>
    </rPh>
    <rPh sb="2" eb="3">
      <t>ダイ</t>
    </rPh>
    <rPh sb="4" eb="5">
      <t>ゴウ</t>
    </rPh>
    <phoneticPr fontId="2"/>
  </si>
  <si>
    <t>【補助対象期間：</t>
    <rPh sb="1" eb="7">
      <t>ホジョタイショウキカン</t>
    </rPh>
    <phoneticPr fontId="2"/>
  </si>
  <si>
    <t>～</t>
    <phoneticPr fontId="2"/>
  </si>
  <si>
    <t>（収　入）</t>
    <rPh sb="1" eb="2">
      <t>オサム</t>
    </rPh>
    <rPh sb="3" eb="4">
      <t>イ</t>
    </rPh>
    <phoneticPr fontId="2"/>
  </si>
  <si>
    <t>（単位：円）</t>
    <rPh sb="1" eb="3">
      <t>タンイ</t>
    </rPh>
    <rPh sb="4" eb="5">
      <t>エン</t>
    </rPh>
    <phoneticPr fontId="2"/>
  </si>
  <si>
    <t>区分</t>
    <rPh sb="0" eb="2">
      <t>クブン</t>
    </rPh>
    <phoneticPr fontId="2"/>
  </si>
  <si>
    <t>項　目</t>
    <rPh sb="0" eb="1">
      <t>コウ</t>
    </rPh>
    <rPh sb="2" eb="3">
      <t>メ</t>
    </rPh>
    <phoneticPr fontId="2"/>
  </si>
  <si>
    <t>予算額</t>
    <rPh sb="0" eb="3">
      <t>ヨサンガク</t>
    </rPh>
    <phoneticPr fontId="2"/>
  </si>
  <si>
    <t>内　訳</t>
    <rPh sb="0" eb="1">
      <t>ウチ</t>
    </rPh>
    <rPh sb="2" eb="3">
      <t>ヤク</t>
    </rPh>
    <phoneticPr fontId="2"/>
  </si>
  <si>
    <t>市補助金</t>
    <rPh sb="0" eb="4">
      <t>シホジョキン</t>
    </rPh>
    <phoneticPr fontId="2"/>
  </si>
  <si>
    <t>自主財源</t>
    <rPh sb="0" eb="4">
      <t>ジシュザイゲン</t>
    </rPh>
    <phoneticPr fontId="2"/>
  </si>
  <si>
    <t>前年度からの繰越金</t>
    <rPh sb="0" eb="3">
      <t>ゼンネンド</t>
    </rPh>
    <rPh sb="6" eb="9">
      <t>クリコシキン</t>
    </rPh>
    <phoneticPr fontId="2"/>
  </si>
  <si>
    <t>会　費</t>
    <rPh sb="0" eb="1">
      <t>カイ</t>
    </rPh>
    <rPh sb="2" eb="3">
      <t>ヒ</t>
    </rPh>
    <phoneticPr fontId="2"/>
  </si>
  <si>
    <t>寄附金・協賛金等</t>
    <rPh sb="0" eb="3">
      <t>キフキン</t>
    </rPh>
    <rPh sb="4" eb="7">
      <t>キョウサンキン</t>
    </rPh>
    <rPh sb="7" eb="8">
      <t>トウ</t>
    </rPh>
    <phoneticPr fontId="2"/>
  </si>
  <si>
    <t>その他の収入</t>
    <rPh sb="2" eb="3">
      <t>タ</t>
    </rPh>
    <rPh sb="4" eb="6">
      <t>シュウニュウ</t>
    </rPh>
    <phoneticPr fontId="2"/>
  </si>
  <si>
    <t>（その他の補助金等）</t>
    <rPh sb="3" eb="4">
      <t>タ</t>
    </rPh>
    <rPh sb="5" eb="9">
      <t>ホジョキントウ</t>
    </rPh>
    <phoneticPr fontId="2"/>
  </si>
  <si>
    <t>合計（※１）</t>
    <rPh sb="0" eb="2">
      <t>ゴウケイ</t>
    </rPh>
    <phoneticPr fontId="2"/>
  </si>
  <si>
    <t>（支　出）</t>
    <rPh sb="1" eb="2">
      <t>シ</t>
    </rPh>
    <rPh sb="3" eb="4">
      <t>デ</t>
    </rPh>
    <phoneticPr fontId="2"/>
  </si>
  <si>
    <t>補　助　対　象　経　費</t>
    <rPh sb="0" eb="1">
      <t>ホ</t>
    </rPh>
    <rPh sb="2" eb="3">
      <t>スケ</t>
    </rPh>
    <rPh sb="4" eb="5">
      <t>タイ</t>
    </rPh>
    <rPh sb="6" eb="7">
      <t>ゾウ</t>
    </rPh>
    <rPh sb="8" eb="9">
      <t>ヘ</t>
    </rPh>
    <rPh sb="10" eb="11">
      <t>ヒ</t>
    </rPh>
    <phoneticPr fontId="2"/>
  </si>
  <si>
    <t>事　業　費</t>
    <rPh sb="0" eb="1">
      <t>コト</t>
    </rPh>
    <rPh sb="2" eb="3">
      <t>ゴウ</t>
    </rPh>
    <rPh sb="4" eb="5">
      <t>ヒ</t>
    </rPh>
    <phoneticPr fontId="2"/>
  </si>
  <si>
    <t>謝礼金</t>
    <rPh sb="0" eb="3">
      <t>シャレイキン</t>
    </rPh>
    <phoneticPr fontId="2"/>
  </si>
  <si>
    <t>交通費</t>
    <rPh sb="0" eb="3">
      <t>コウツウヒ</t>
    </rPh>
    <phoneticPr fontId="2"/>
  </si>
  <si>
    <t>食糧費</t>
    <rPh sb="0" eb="3">
      <t>ショクリョウヒ</t>
    </rPh>
    <phoneticPr fontId="2"/>
  </si>
  <si>
    <t>消耗品費</t>
    <rPh sb="0" eb="4">
      <t>ショウモウヒンヒ</t>
    </rPh>
    <phoneticPr fontId="2"/>
  </si>
  <si>
    <t>通信運搬費</t>
    <rPh sb="0" eb="5">
      <t>ツウシンウンパンヒ</t>
    </rPh>
    <phoneticPr fontId="2"/>
  </si>
  <si>
    <t>保険料</t>
    <rPh sb="0" eb="3">
      <t>ホケンリョウ</t>
    </rPh>
    <phoneticPr fontId="2"/>
  </si>
  <si>
    <t>使用料・賃借料</t>
    <rPh sb="0" eb="3">
      <t>シヨウリョウ</t>
    </rPh>
    <rPh sb="4" eb="7">
      <t>チンシャクリョウ</t>
    </rPh>
    <phoneticPr fontId="2"/>
  </si>
  <si>
    <t>備品購入費</t>
    <rPh sb="0" eb="2">
      <t>ビヒン</t>
    </rPh>
    <rPh sb="2" eb="5">
      <t>コウニュウヒ</t>
    </rPh>
    <phoneticPr fontId="2"/>
  </si>
  <si>
    <t>修繕料</t>
    <rPh sb="0" eb="3">
      <t>シュウゼンリョウ</t>
    </rPh>
    <phoneticPr fontId="2"/>
  </si>
  <si>
    <t>（注）　※１（収入の合計）＝※２（支出の合計）となること。</t>
    <rPh sb="1" eb="2">
      <t>チュウ</t>
    </rPh>
    <rPh sb="7" eb="9">
      <t>シュウニュウ</t>
    </rPh>
    <rPh sb="10" eb="12">
      <t>ゴウケイ</t>
    </rPh>
    <rPh sb="17" eb="19">
      <t>シシュツ</t>
    </rPh>
    <rPh sb="20" eb="22">
      <t>ゴウケイ</t>
    </rPh>
    <phoneticPr fontId="2"/>
  </si>
  <si>
    <t>　　　　予算額に金額を記載した場合は、必ず内訳を記入すること。</t>
    <rPh sb="4" eb="7">
      <t>ヨサンガク</t>
    </rPh>
    <rPh sb="8" eb="10">
      <t>キンガク</t>
    </rPh>
    <rPh sb="11" eb="13">
      <t>キサイ</t>
    </rPh>
    <rPh sb="15" eb="17">
      <t>バアイ</t>
    </rPh>
    <rPh sb="19" eb="20">
      <t>カナラ</t>
    </rPh>
    <rPh sb="21" eb="23">
      <t>ウチワケ</t>
    </rPh>
    <rPh sb="24" eb="26">
      <t>キニュウ</t>
    </rPh>
    <phoneticPr fontId="2"/>
  </si>
  <si>
    <t>第(又は毎週)</t>
  </si>
  <si>
    <t>年</t>
    <rPh sb="0" eb="1">
      <t>ネン</t>
    </rPh>
    <phoneticPr fontId="2"/>
  </si>
  <si>
    <t>月</t>
    <rPh sb="0" eb="1">
      <t>ガツ</t>
    </rPh>
    <phoneticPr fontId="2"/>
  </si>
  <si>
    <t>(サロン名）</t>
    <rPh sb="4" eb="5">
      <t>メイ</t>
    </rPh>
    <phoneticPr fontId="2"/>
  </si>
  <si>
    <t>【 延べ参加予定人数：</t>
    <rPh sb="2" eb="3">
      <t>ノ</t>
    </rPh>
    <rPh sb="4" eb="6">
      <t>サンカ</t>
    </rPh>
    <rPh sb="6" eb="8">
      <t>ヨテイ</t>
    </rPh>
    <rPh sb="8" eb="10">
      <t>ニンズウ</t>
    </rPh>
    <phoneticPr fontId="2"/>
  </si>
  <si>
    <t>　名 】</t>
    <rPh sb="1" eb="2">
      <t>メイ</t>
    </rPh>
    <phoneticPr fontId="2"/>
  </si>
  <si>
    <t>収　支　予　算　書</t>
    <rPh sb="0" eb="1">
      <t>オサム</t>
    </rPh>
    <rPh sb="2" eb="3">
      <t>シ</t>
    </rPh>
    <rPh sb="4" eb="5">
      <t>ヨ</t>
    </rPh>
    <rPh sb="6" eb="7">
      <t>サン</t>
    </rPh>
    <rPh sb="8" eb="9">
      <t>ショ</t>
    </rPh>
    <phoneticPr fontId="2"/>
  </si>
  <si>
    <t>様式第１－１号</t>
    <rPh sb="0" eb="3">
      <t>ヨウシキダイ</t>
    </rPh>
    <rPh sb="6" eb="7">
      <t>ゴウ</t>
    </rPh>
    <phoneticPr fontId="2"/>
  </si>
  <si>
    <t>令和</t>
    <phoneticPr fontId="2"/>
  </si>
  <si>
    <t>年度</t>
    <phoneticPr fontId="2"/>
  </si>
  <si>
    <t xml:space="preserve"> 実施団体選定及び補助金交付申請書</t>
    <phoneticPr fontId="2"/>
  </si>
  <si>
    <t>（住所）</t>
    <phoneticPr fontId="2"/>
  </si>
  <si>
    <t>日頃から地区（学区）社会福祉協議会と連携を図りながら運営を行う。</t>
    <rPh sb="4" eb="6">
      <t>チク</t>
    </rPh>
    <rPh sb="7" eb="9">
      <t>ガック</t>
    </rPh>
    <rPh sb="10" eb="14">
      <t>シャカイフクシ</t>
    </rPh>
    <rPh sb="14" eb="17">
      <t>キョウギカイ</t>
    </rPh>
    <rPh sb="18" eb="20">
      <t>レンケイ</t>
    </rPh>
    <rPh sb="21" eb="22">
      <t>ハカ</t>
    </rPh>
    <rPh sb="26" eb="28">
      <t>ウンエイ</t>
    </rPh>
    <rPh sb="29" eb="30">
      <t>オコナ</t>
    </rPh>
    <phoneticPr fontId="2"/>
  </si>
  <si>
    <t>⑴　代表者連絡先（実施団体選定及び補助金交付申請書に記載した代表者の連絡先）</t>
    <rPh sb="9" eb="11">
      <t>ジッシ</t>
    </rPh>
    <rPh sb="11" eb="13">
      <t>ダンタイ</t>
    </rPh>
    <rPh sb="13" eb="15">
      <t>センテイ</t>
    </rPh>
    <rPh sb="15" eb="16">
      <t>オヨ</t>
    </rPh>
    <rPh sb="17" eb="20">
      <t>ホジョキン</t>
    </rPh>
    <rPh sb="20" eb="22">
      <t>コウフ</t>
    </rPh>
    <rPh sb="22" eb="25">
      <t>シンセイショ</t>
    </rPh>
    <rPh sb="26" eb="28">
      <t>キサイ</t>
    </rPh>
    <rPh sb="30" eb="33">
      <t>ダイヒョウシャ</t>
    </rPh>
    <rPh sb="34" eb="37">
      <t>レンラクサキ</t>
    </rPh>
    <phoneticPr fontId="2"/>
  </si>
  <si>
    <t>　申請の結果等に係る通知文は代表者に送付します。実施団体選定及び補助金交付申請書に記載している住所が事務所であり、代表者の居住地への送付を希望される場合は以下へ記入してください。</t>
    <rPh sb="24" eb="26">
      <t>ジッシ</t>
    </rPh>
    <rPh sb="26" eb="28">
      <t>ダンタイ</t>
    </rPh>
    <rPh sb="28" eb="30">
      <t>センテイ</t>
    </rPh>
    <rPh sb="30" eb="31">
      <t>オヨ</t>
    </rPh>
    <rPh sb="32" eb="35">
      <t>ホジョキン</t>
    </rPh>
    <rPh sb="35" eb="37">
      <t>コウフ</t>
    </rPh>
    <phoneticPr fontId="2"/>
  </si>
  <si>
    <t>補助対象経費に充当する収入</t>
    <rPh sb="0" eb="4">
      <t>ホジョタイショウ</t>
    </rPh>
    <rPh sb="4" eb="6">
      <t>ケイヒ</t>
    </rPh>
    <rPh sb="7" eb="9">
      <t>ジュウトウ</t>
    </rPh>
    <rPh sb="11" eb="13">
      <t>シュウニュウ</t>
    </rPh>
    <phoneticPr fontId="2"/>
  </si>
  <si>
    <t>合計（※２）</t>
    <phoneticPr fontId="2"/>
  </si>
  <si>
    <t>回</t>
    <rPh sb="0" eb="1">
      <t>カイ</t>
    </rPh>
    <phoneticPr fontId="2"/>
  </si>
  <si>
    <t>　本事業の出納簿で事業実施に係る経費を管理します。</t>
    <phoneticPr fontId="2"/>
  </si>
  <si>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2"/>
  </si>
  <si>
    <t>活動団体の事務所所在地
又は代表者宅住所</t>
    <phoneticPr fontId="2"/>
  </si>
  <si>
    <t>（郵便番号）</t>
    <rPh sb="1" eb="5">
      <t>ユウビンバンゴウ</t>
    </rPh>
    <phoneticPr fontId="2"/>
  </si>
  <si>
    <t>※○○○－○○○○の形式で入力してください。</t>
    <rPh sb="10" eb="12">
      <t>ケイシキ</t>
    </rPh>
    <rPh sb="13" eb="15">
      <t>ニュウリョク</t>
    </rPh>
    <phoneticPr fontId="2"/>
  </si>
  <si>
    <t>（所在地又は住所）</t>
    <rPh sb="1" eb="5">
      <t>ショザイチマタ</t>
    </rPh>
    <rPh sb="6" eb="8">
      <t>ジュウショ</t>
    </rPh>
    <phoneticPr fontId="2"/>
  </si>
  <si>
    <t>活動団体名</t>
    <rPh sb="0" eb="2">
      <t>カツドウ</t>
    </rPh>
    <rPh sb="2" eb="5">
      <t>ダンタイメイ</t>
    </rPh>
    <phoneticPr fontId="2"/>
  </si>
  <si>
    <t>代表者</t>
  </si>
  <si>
    <t>（役職）</t>
    <rPh sb="1" eb="3">
      <t>ヤクショク</t>
    </rPh>
    <phoneticPr fontId="2"/>
  </si>
  <si>
    <t>（氏名）</t>
    <rPh sb="1" eb="3">
      <t>シメイ</t>
    </rPh>
    <phoneticPr fontId="2"/>
  </si>
  <si>
    <t>予算年度</t>
    <rPh sb="0" eb="4">
      <t>ヨサンネンド</t>
    </rPh>
    <phoneticPr fontId="2"/>
  </si>
  <si>
    <t>年度</t>
    <rPh sb="0" eb="2">
      <t>ネンド</t>
    </rPh>
    <phoneticPr fontId="2"/>
  </si>
  <si>
    <t>日付け広島市指令</t>
    <phoneticPr fontId="2"/>
  </si>
  <si>
    <t>第</t>
    <rPh sb="0" eb="1">
      <t>ダイ</t>
    </rPh>
    <phoneticPr fontId="2"/>
  </si>
  <si>
    <t>号</t>
    <rPh sb="0" eb="1">
      <t>ゴウ</t>
    </rPh>
    <phoneticPr fontId="2"/>
  </si>
  <si>
    <t>金融機関名</t>
    <rPh sb="0" eb="5">
      <t>キンユウキカンメイ</t>
    </rPh>
    <phoneticPr fontId="2"/>
  </si>
  <si>
    <t>銀行・信用金庫
農協・信用組合</t>
    <rPh sb="0" eb="2">
      <t>ギンコウ</t>
    </rPh>
    <rPh sb="3" eb="7">
      <t>シンヨウキンコ</t>
    </rPh>
    <rPh sb="8" eb="10">
      <t>ノウキョウ</t>
    </rPh>
    <rPh sb="11" eb="15">
      <t>シンヨウクミアイ</t>
    </rPh>
    <phoneticPr fontId="2"/>
  </si>
  <si>
    <t>店
所</t>
    <rPh sb="0" eb="1">
      <t>テン</t>
    </rPh>
    <rPh sb="2" eb="3">
      <t>ショ</t>
    </rPh>
    <phoneticPr fontId="2"/>
  </si>
  <si>
    <t>サロン名</t>
    <rPh sb="3" eb="4">
      <t>メイ</t>
    </rPh>
    <phoneticPr fontId="2"/>
  </si>
  <si>
    <t>新たな場所でサロン活動を行うため、利用者が通いやすくなるなど利便性が向上する。</t>
    <rPh sb="0" eb="1">
      <t>アラ</t>
    </rPh>
    <rPh sb="3" eb="5">
      <t>バショ</t>
    </rPh>
    <rPh sb="9" eb="11">
      <t>カツドウ</t>
    </rPh>
    <rPh sb="12" eb="13">
      <t>オコナ</t>
    </rPh>
    <phoneticPr fontId="2"/>
  </si>
  <si>
    <t>【サロン名：</t>
    <rPh sb="4" eb="5">
      <t>メイ</t>
    </rPh>
    <phoneticPr fontId="2"/>
  </si>
  <si>
    <t>その他　　　　　　　　　　</t>
    <rPh sb="2" eb="3">
      <t>タ</t>
    </rPh>
    <phoneticPr fontId="2"/>
  </si>
  <si>
    <t>精　算　書</t>
    <rPh sb="0" eb="1">
      <t>セイ</t>
    </rPh>
    <rPh sb="2" eb="3">
      <t>サン</t>
    </rPh>
    <rPh sb="4" eb="5">
      <t>ショ</t>
    </rPh>
    <phoneticPr fontId="2"/>
  </si>
  <si>
    <t>年度地域高齢者交流サロン運営事業・地域介護予防拠点整備促進事業</t>
    <phoneticPr fontId="2"/>
  </si>
  <si>
    <t>　　　</t>
    <phoneticPr fontId="2"/>
  </si>
  <si>
    <t>（「</t>
    <phoneticPr fontId="2"/>
  </si>
  <si>
    <t>」に係るもの）について、下記のとおり精算（返納）</t>
    <rPh sb="2" eb="3">
      <t>カカ</t>
    </rPh>
    <rPh sb="12" eb="14">
      <t>カキ</t>
    </rPh>
    <rPh sb="18" eb="20">
      <t>セイサン</t>
    </rPh>
    <phoneticPr fontId="2"/>
  </si>
  <si>
    <t>します。また、申請内容に直接影響のない軽微な誤記や明らかな誤字脱字に対する訂正を市が</t>
    <phoneticPr fontId="2"/>
  </si>
  <si>
    <t>行うことに承諾します。</t>
    <phoneticPr fontId="2"/>
  </si>
  <si>
    <t>事業名</t>
    <rPh sb="0" eb="3">
      <t>ジギョウメイ</t>
    </rPh>
    <phoneticPr fontId="2"/>
  </si>
  <si>
    <t>受領済額</t>
    <rPh sb="0" eb="3">
      <t>ジュリョウズ</t>
    </rPh>
    <rPh sb="3" eb="4">
      <t>ガク</t>
    </rPh>
    <phoneticPr fontId="2"/>
  </si>
  <si>
    <t>円</t>
    <rPh sb="0" eb="1">
      <t>エン</t>
    </rPh>
    <phoneticPr fontId="2"/>
  </si>
  <si>
    <t>精算額</t>
    <rPh sb="0" eb="3">
      <t>セイサンガク</t>
    </rPh>
    <phoneticPr fontId="2"/>
  </si>
  <si>
    <t>差引（返納）額</t>
    <rPh sb="0" eb="2">
      <t>サシヒキ</t>
    </rPh>
    <rPh sb="3" eb="5">
      <t>ヘンノウ</t>
    </rPh>
    <rPh sb="6" eb="7">
      <t>ガク</t>
    </rPh>
    <phoneticPr fontId="2"/>
  </si>
  <si>
    <t>受領済額</t>
    <rPh sb="0" eb="3">
      <t>ジュリョウスミ</t>
    </rPh>
    <rPh sb="3" eb="4">
      <t>ガク</t>
    </rPh>
    <phoneticPr fontId="2"/>
  </si>
  <si>
    <t>100,000円</t>
    <rPh sb="7" eb="8">
      <t>エン</t>
    </rPh>
    <phoneticPr fontId="2"/>
  </si>
  <si>
    <t>0円</t>
    <rPh sb="1" eb="2">
      <t>エン</t>
    </rPh>
    <phoneticPr fontId="2"/>
  </si>
  <si>
    <t>補助事業実績報告書</t>
    <phoneticPr fontId="2"/>
  </si>
  <si>
    <t>にて補助金の交付を受けた地域高齢</t>
    <rPh sb="2" eb="5">
      <t>ホジョキン</t>
    </rPh>
    <rPh sb="6" eb="8">
      <t>コウフ</t>
    </rPh>
    <rPh sb="9" eb="10">
      <t>ウ</t>
    </rPh>
    <rPh sb="12" eb="14">
      <t>チイキ</t>
    </rPh>
    <rPh sb="14" eb="16">
      <t>コウレイ</t>
    </rPh>
    <phoneticPr fontId="2"/>
  </si>
  <si>
    <t>者交流サロン運営事業・地域介護予防拠点整備促進事業（「</t>
    <phoneticPr fontId="2"/>
  </si>
  <si>
    <t>」</t>
    <phoneticPr fontId="2"/>
  </si>
  <si>
    <t>に係るもの）について、事業を完了いたしましたので、その実績を下記の関係書類を添え報</t>
    <phoneticPr fontId="2"/>
  </si>
  <si>
    <t>告します。また、申請内容に直接影響のない軽微な誤記や明らかな誤字脱字に対する訂正を</t>
    <phoneticPr fontId="2"/>
  </si>
  <si>
    <t>市が行うことに承諾します。</t>
    <phoneticPr fontId="2"/>
  </si>
  <si>
    <t>　　３　出納簿及び領収証書その他の収支の事実を証する書類の写し</t>
    <rPh sb="4" eb="7">
      <t>スイトウボ</t>
    </rPh>
    <rPh sb="7" eb="8">
      <t>オヨ</t>
    </rPh>
    <rPh sb="9" eb="13">
      <t>リョウシュウショウショ</t>
    </rPh>
    <rPh sb="15" eb="16">
      <t>タ</t>
    </rPh>
    <rPh sb="17" eb="19">
      <t>シュウシ</t>
    </rPh>
    <rPh sb="20" eb="22">
      <t>ジジツ</t>
    </rPh>
    <rPh sb="23" eb="24">
      <t>ショウ</t>
    </rPh>
    <rPh sb="26" eb="28">
      <t>ショルイ</t>
    </rPh>
    <rPh sb="29" eb="30">
      <t>ウツ</t>
    </rPh>
    <phoneticPr fontId="2"/>
  </si>
  <si>
    <t>　　４　実施状況写真（活動内容・状況が分かるもの）</t>
    <rPh sb="4" eb="8">
      <t>ジッシジョウキョウ</t>
    </rPh>
    <rPh sb="8" eb="10">
      <t>シャシン</t>
    </rPh>
    <rPh sb="11" eb="15">
      <t>カツドウナイヨウ</t>
    </rPh>
    <rPh sb="16" eb="18">
      <t>ジョウキョウ</t>
    </rPh>
    <rPh sb="19" eb="20">
      <t>ワ</t>
    </rPh>
    <phoneticPr fontId="2"/>
  </si>
  <si>
    <t>　　５　その他市長が必要と認める書類</t>
    <rPh sb="6" eb="7">
      <t>ホカ</t>
    </rPh>
    <rPh sb="7" eb="9">
      <t>シチョウ</t>
    </rPh>
    <rPh sb="10" eb="12">
      <t>ヒツヨウ</t>
    </rPh>
    <rPh sb="13" eb="14">
      <t>ミト</t>
    </rPh>
    <rPh sb="16" eb="18">
      <t>ショルイ</t>
    </rPh>
    <phoneticPr fontId="2"/>
  </si>
  <si>
    <t>　　（注）上記の関係書類はＡ４サイズで提出すること。</t>
    <rPh sb="3" eb="4">
      <t>チュウ</t>
    </rPh>
    <rPh sb="5" eb="7">
      <t>ジョウキ</t>
    </rPh>
    <rPh sb="8" eb="10">
      <t>カンケイ</t>
    </rPh>
    <rPh sb="10" eb="12">
      <t>ショルイ</t>
    </rPh>
    <rPh sb="19" eb="21">
      <t>テイシュツ</t>
    </rPh>
    <phoneticPr fontId="2"/>
  </si>
  <si>
    <t>　(1)目的</t>
    <phoneticPr fontId="2"/>
  </si>
  <si>
    <t>補助金交付申請時に提出した活動規約等に定めた目的の通り事業を実施した。</t>
    <phoneticPr fontId="2"/>
  </si>
  <si>
    <t>　(2)　活動団体名、協力団体名（〇〇地域包括支援センター、〇〇地区社会福祉協議会等）</t>
    <rPh sb="5" eb="7">
      <t>カツドウ</t>
    </rPh>
    <rPh sb="7" eb="9">
      <t>ダンタイ</t>
    </rPh>
    <rPh sb="9" eb="10">
      <t>メイ</t>
    </rPh>
    <rPh sb="11" eb="13">
      <t>キョウリョク</t>
    </rPh>
    <rPh sb="13" eb="15">
      <t>ダンタイ</t>
    </rPh>
    <rPh sb="15" eb="16">
      <t>メイ</t>
    </rPh>
    <rPh sb="19" eb="21">
      <t>チイキ</t>
    </rPh>
    <rPh sb="21" eb="25">
      <t>ホウカツシエン</t>
    </rPh>
    <rPh sb="32" eb="34">
      <t>チク</t>
    </rPh>
    <rPh sb="34" eb="41">
      <t>シャカイフクシキョウギカイ</t>
    </rPh>
    <rPh sb="41" eb="42">
      <t>ナド</t>
    </rPh>
    <phoneticPr fontId="2"/>
  </si>
  <si>
    <t>活動団体名　…</t>
  </si>
  <si>
    <t>協力団体名　…</t>
    <rPh sb="0" eb="2">
      <t>キョウリョク</t>
    </rPh>
    <phoneticPr fontId="2"/>
  </si>
  <si>
    <t>　(3)　内　容（募集チラシ、写真等あれば別途添付してください。）</t>
    <phoneticPr fontId="2"/>
  </si>
  <si>
    <t>（実施期間）</t>
    <rPh sb="1" eb="5">
      <t>ジッシキカン</t>
    </rPh>
    <phoneticPr fontId="2"/>
  </si>
  <si>
    <t>（実施場所）</t>
    <rPh sb="1" eb="5">
      <t>ジッシバショ</t>
    </rPh>
    <phoneticPr fontId="2"/>
  </si>
  <si>
    <t>（参加者数）</t>
    <rPh sb="1" eb="5">
      <t>サンカシャスウ</t>
    </rPh>
    <phoneticPr fontId="2"/>
  </si>
  <si>
    <r>
      <t>人</t>
    </r>
    <r>
      <rPr>
        <sz val="10"/>
        <color theme="1"/>
        <rFont val="ＭＳ 明朝"/>
        <family val="1"/>
        <charset val="128"/>
      </rPr>
      <t>（延べ人数）</t>
    </r>
    <rPh sb="0" eb="1">
      <t>ニン</t>
    </rPh>
    <rPh sb="2" eb="3">
      <t>ノ</t>
    </rPh>
    <rPh sb="4" eb="6">
      <t>ニンズウ</t>
    </rPh>
    <phoneticPr fontId="2"/>
  </si>
  <si>
    <t>※</t>
  </si>
  <si>
    <t>【 週1回以上の活動をした期間 】</t>
    <phoneticPr fontId="2"/>
  </si>
  <si>
    <t>　(4)　事業効果</t>
    <phoneticPr fontId="2"/>
  </si>
  <si>
    <t>　　　　以下の項目に該当する場合は、□欄を■に塗りつぶすか、レ点を付けてください。</t>
    <phoneticPr fontId="2"/>
  </si>
  <si>
    <t>サロンの活動回数を増やすことができた。</t>
    <rPh sb="4" eb="8">
      <t>カツドウカイスウ</t>
    </rPh>
    <rPh sb="9" eb="10">
      <t>フ</t>
    </rPh>
    <phoneticPr fontId="2"/>
  </si>
  <si>
    <t>活動内容の魅力アップを図ることができた。</t>
    <phoneticPr fontId="2"/>
  </si>
  <si>
    <t>新たな利用者（例：男性など）の参加が増えた。</t>
    <phoneticPr fontId="2"/>
  </si>
  <si>
    <t>常設の事務所を確保し、地域交流拠点として開放することができた。</t>
    <phoneticPr fontId="2"/>
  </si>
  <si>
    <t>本事業の活動を通じて町内会・自治会への加入促進を図ることができた。</t>
    <phoneticPr fontId="2"/>
  </si>
  <si>
    <t>若年層や壮年層の活動者を獲得することができた。</t>
    <phoneticPr fontId="2"/>
  </si>
  <si>
    <t>その他サロンをして良かったことや感じた変化</t>
    <phoneticPr fontId="2"/>
  </si>
  <si>
    <t>学区内で活動するサロンにはない取組を行い、多様化につなげた。</t>
    <phoneticPr fontId="2"/>
  </si>
  <si>
    <t>現在、サロンに参加していない利用者の参加があった。</t>
    <phoneticPr fontId="2"/>
  </si>
  <si>
    <t>収　支　決　算　書</t>
    <rPh sb="0" eb="1">
      <t>オサム</t>
    </rPh>
    <rPh sb="2" eb="3">
      <t>シ</t>
    </rPh>
    <rPh sb="4" eb="5">
      <t>ケッ</t>
    </rPh>
    <rPh sb="6" eb="7">
      <t>サン</t>
    </rPh>
    <rPh sb="8" eb="9">
      <t>ショ</t>
    </rPh>
    <phoneticPr fontId="2"/>
  </si>
  <si>
    <t>最終予算額</t>
    <rPh sb="0" eb="5">
      <t>サイシュウヨサンガク</t>
    </rPh>
    <phoneticPr fontId="2"/>
  </si>
  <si>
    <t>決算額</t>
    <rPh sb="0" eb="3">
      <t>ケッサンガク</t>
    </rPh>
    <phoneticPr fontId="2"/>
  </si>
  <si>
    <t>差引額</t>
    <rPh sb="0" eb="3">
      <t>サシヒキガク</t>
    </rPh>
    <phoneticPr fontId="2"/>
  </si>
  <si>
    <t>説明
（使途内訳）</t>
    <rPh sb="0" eb="2">
      <t>セツメイ</t>
    </rPh>
    <rPh sb="4" eb="6">
      <t>シト</t>
    </rPh>
    <rPh sb="6" eb="8">
      <t>ウチワケ</t>
    </rPh>
    <phoneticPr fontId="2"/>
  </si>
  <si>
    <t>補助対象経費に充当した収入</t>
    <rPh sb="0" eb="2">
      <t>ホジョ</t>
    </rPh>
    <rPh sb="2" eb="4">
      <t>タイショウ</t>
    </rPh>
    <rPh sb="4" eb="6">
      <t>ケイヒ</t>
    </rPh>
    <rPh sb="7" eb="9">
      <t>ジュウトウ</t>
    </rPh>
    <rPh sb="11" eb="13">
      <t>シュウニュウ</t>
    </rPh>
    <phoneticPr fontId="2"/>
  </si>
  <si>
    <t>合　計</t>
    <rPh sb="0" eb="1">
      <t>ゴウ</t>
    </rPh>
    <rPh sb="2" eb="3">
      <t>ケイ</t>
    </rPh>
    <phoneticPr fontId="2"/>
  </si>
  <si>
    <t>最終予算額
(Ａ)</t>
    <rPh sb="0" eb="5">
      <t>サイシュウヨサンガク</t>
    </rPh>
    <phoneticPr fontId="2"/>
  </si>
  <si>
    <t>決算額
(Ｂ)</t>
    <rPh sb="0" eb="3">
      <t>ケッサンガク</t>
    </rPh>
    <phoneticPr fontId="2"/>
  </si>
  <si>
    <t>差引額
(Ａ)－(Ｂ)</t>
    <rPh sb="0" eb="3">
      <t>サシヒキガク</t>
    </rPh>
    <phoneticPr fontId="2"/>
  </si>
  <si>
    <r>
      <t xml:space="preserve">説明（使途内訳）
</t>
    </r>
    <r>
      <rPr>
        <b/>
        <u/>
        <sz val="9"/>
        <color theme="1"/>
        <rFont val="ＭＳ 明朝"/>
        <family val="1"/>
        <charset val="128"/>
      </rPr>
      <t>※決算額(B)に金額を
記載した場合必ず記載</t>
    </r>
    <rPh sb="0" eb="2">
      <t>セツメイ</t>
    </rPh>
    <rPh sb="10" eb="13">
      <t>ケッサンガク</t>
    </rPh>
    <rPh sb="17" eb="19">
      <t>キンガク</t>
    </rPh>
    <rPh sb="21" eb="23">
      <t>キサイ</t>
    </rPh>
    <rPh sb="25" eb="27">
      <t>バアイ</t>
    </rPh>
    <rPh sb="27" eb="28">
      <t>カナラ</t>
    </rPh>
    <rPh sb="29" eb="31">
      <t>キサイ</t>
    </rPh>
    <phoneticPr fontId="2"/>
  </si>
  <si>
    <t>合　計</t>
    <phoneticPr fontId="2"/>
  </si>
  <si>
    <r>
      <rPr>
        <sz val="11"/>
        <color theme="1"/>
        <rFont val="ＭＳ 明朝"/>
        <family val="1"/>
        <charset val="128"/>
      </rPr>
      <t>②</t>
    </r>
    <phoneticPr fontId="2"/>
  </si>
  <si>
    <t>（補助金返還金）</t>
    <rPh sb="1" eb="4">
      <t>ホジョキン</t>
    </rPh>
    <rPh sb="4" eb="7">
      <t>ヘンカンキン</t>
    </rPh>
    <phoneticPr fontId="2"/>
  </si>
  <si>
    <t>補助金収入①(</t>
    <rPh sb="0" eb="5">
      <t>ホジョキンシュウニュウ</t>
    </rPh>
    <phoneticPr fontId="2"/>
  </si>
  <si>
    <t>円)</t>
    <rPh sb="0" eb="1">
      <t>エン</t>
    </rPh>
    <phoneticPr fontId="2"/>
  </si>
  <si>
    <t>－</t>
    <phoneticPr fontId="2"/>
  </si>
  <si>
    <t>補助対象経費②（</t>
    <rPh sb="0" eb="6">
      <t>ホジョタイショウケイヒ</t>
    </rPh>
    <phoneticPr fontId="2"/>
  </si>
  <si>
    <t>＝</t>
    <phoneticPr fontId="2"/>
  </si>
  <si>
    <t>補助金返還額</t>
    <rPh sb="0" eb="6">
      <t>ホジョキンヘンカンガク</t>
    </rPh>
    <phoneticPr fontId="2"/>
  </si>
  <si>
    <t>（②の額が補助金収入①を超える場合は、補助金収入を記入すること。）</t>
    <rPh sb="3" eb="4">
      <t>ガク</t>
    </rPh>
    <rPh sb="5" eb="10">
      <t>ホジョキンシュウニュウ</t>
    </rPh>
    <rPh sb="12" eb="13">
      <t>コ</t>
    </rPh>
    <rPh sb="15" eb="17">
      <t>バアイ</t>
    </rPh>
    <rPh sb="19" eb="24">
      <t>ホジョキンシュウニュウ</t>
    </rPh>
    <rPh sb="25" eb="27">
      <t>キニュウ</t>
    </rPh>
    <phoneticPr fontId="2"/>
  </si>
  <si>
    <t>支　払　証　明　証　書</t>
    <phoneticPr fontId="2"/>
  </si>
  <si>
    <t>サロン名：　　　　　　　　　　　　　　　　　　　　</t>
    <phoneticPr fontId="2"/>
  </si>
  <si>
    <t>月分</t>
    <rPh sb="0" eb="1">
      <t>ガツ</t>
    </rPh>
    <rPh sb="1" eb="2">
      <t>ブン</t>
    </rPh>
    <phoneticPr fontId="2"/>
  </si>
  <si>
    <t>日付</t>
    <rPh sb="0" eb="2">
      <t>ヒヅケ</t>
    </rPh>
    <phoneticPr fontId="2"/>
  </si>
  <si>
    <t>使　途</t>
    <phoneticPr fontId="2"/>
  </si>
  <si>
    <t>単　価</t>
    <phoneticPr fontId="2"/>
  </si>
  <si>
    <t>人数
時間 等</t>
    <phoneticPr fontId="2"/>
  </si>
  <si>
    <t>金　額</t>
    <phoneticPr fontId="2"/>
  </si>
  <si>
    <t>領収証書が徴収
できない理由</t>
    <phoneticPr fontId="2"/>
  </si>
  <si>
    <t>冷暖房費</t>
    <rPh sb="0" eb="4">
      <t>レイダンボウヒ</t>
    </rPh>
    <phoneticPr fontId="2"/>
  </si>
  <si>
    <t>自動販売機</t>
    <rPh sb="0" eb="2">
      <t>ジドウ</t>
    </rPh>
    <rPh sb="2" eb="5">
      <t>ハンバイキ</t>
    </rPh>
    <phoneticPr fontId="2"/>
  </si>
  <si>
    <t>研修参加交通費</t>
    <rPh sb="0" eb="2">
      <t>ケンシュウ</t>
    </rPh>
    <rPh sb="2" eb="4">
      <t>サンカ</t>
    </rPh>
    <rPh sb="4" eb="6">
      <t>コウツウ</t>
    </rPh>
    <rPh sb="6" eb="7">
      <t>ヒ</t>
    </rPh>
    <phoneticPr fontId="2"/>
  </si>
  <si>
    <t>　令和</t>
    <rPh sb="1" eb="3">
      <t>レイワ</t>
    </rPh>
    <phoneticPr fontId="2"/>
  </si>
  <si>
    <t>付け広島市指令</t>
    <rPh sb="0" eb="1">
      <t>ツ</t>
    </rPh>
    <rPh sb="2" eb="4">
      <t>ヒロシマ</t>
    </rPh>
    <rPh sb="4" eb="5">
      <t>シ</t>
    </rPh>
    <rPh sb="5" eb="7">
      <t>シレイ</t>
    </rPh>
    <phoneticPr fontId="2"/>
  </si>
  <si>
    <t>号にて補助金の交付決定を</t>
  </si>
  <si>
    <t>受けた補助事業等について上記のとおり支払ったことを証明します。</t>
    <phoneticPr fontId="2"/>
  </si>
  <si>
    <r>
      <t>※　</t>
    </r>
    <r>
      <rPr>
        <b/>
        <sz val="12"/>
        <color theme="1"/>
        <rFont val="HGS創英角ｺﾞｼｯｸUB"/>
        <family val="3"/>
        <charset val="128"/>
      </rPr>
      <t>該当月の末日</t>
    </r>
    <r>
      <rPr>
        <sz val="9"/>
        <color theme="1"/>
        <rFont val="HGS創英角ｺﾞｼｯｸUB"/>
        <family val="3"/>
        <charset val="128"/>
      </rPr>
      <t>若しくは、</t>
    </r>
    <r>
      <rPr>
        <b/>
        <sz val="12"/>
        <color theme="1"/>
        <rFont val="HGS創英角ｺﾞｼｯｸUB"/>
        <family val="3"/>
        <charset val="128"/>
      </rPr>
      <t>サロン最終日</t>
    </r>
    <rPh sb="2" eb="4">
      <t>ガイトウ</t>
    </rPh>
    <rPh sb="4" eb="5">
      <t>ツキ</t>
    </rPh>
    <rPh sb="6" eb="8">
      <t>マツジツ</t>
    </rPh>
    <rPh sb="8" eb="9">
      <t>モ</t>
    </rPh>
    <rPh sb="16" eb="19">
      <t>サイシュウビ</t>
    </rPh>
    <phoneticPr fontId="2"/>
  </si>
  <si>
    <t>代表者氏名</t>
    <rPh sb="0" eb="3">
      <t>ダイヒョウシャ</t>
    </rPh>
    <rPh sb="3" eb="5">
      <t>シメイ</t>
    </rPh>
    <phoneticPr fontId="2"/>
  </si>
  <si>
    <t>～提出書類について～</t>
    <rPh sb="1" eb="3">
      <t>テイシュツ</t>
    </rPh>
    <phoneticPr fontId="2"/>
  </si>
  <si>
    <t>●</t>
    <phoneticPr fontId="2"/>
  </si>
  <si>
    <t>様式第３号　収支予算書</t>
    <phoneticPr fontId="2"/>
  </si>
  <si>
    <t>精算書</t>
    <phoneticPr fontId="2"/>
  </si>
  <si>
    <t>サロン活動専用の出納簿の写し</t>
    <phoneticPr fontId="2"/>
  </si>
  <si>
    <t>補助対象経費に関する全ての領収書又は店名・日付・品目が記載されたレシートの写し</t>
    <phoneticPr fontId="2"/>
  </si>
  <si>
    <t>サロンの活動日誌</t>
    <phoneticPr fontId="2"/>
  </si>
  <si>
    <t>サロンの活動内容等が分かる写真やチラシなど（１～３枚程度。データでも構いません。）</t>
    <phoneticPr fontId="2"/>
  </si>
  <si>
    <r>
      <t>※ 提出期限：取組の終了後１０日以内又は</t>
    </r>
    <r>
      <rPr>
        <b/>
        <sz val="12"/>
        <color rgb="FFFF0000"/>
        <rFont val="ＭＳ Ｐゴシック"/>
        <family val="3"/>
        <charset val="128"/>
        <scheme val="minor"/>
      </rPr>
      <t>３月３１日</t>
    </r>
    <r>
      <rPr>
        <b/>
        <sz val="12"/>
        <color theme="1"/>
        <rFont val="ＭＳ Ｐゴシック"/>
        <family val="3"/>
        <charset val="128"/>
        <scheme val="minor"/>
      </rPr>
      <t>のいずれか早い日</t>
    </r>
    <rPh sb="2" eb="4">
      <t>テイシュツ</t>
    </rPh>
    <rPh sb="4" eb="6">
      <t>キゲン</t>
    </rPh>
    <rPh sb="21" eb="22">
      <t>ガツ</t>
    </rPh>
    <rPh sb="24" eb="25">
      <t>ニチ</t>
    </rPh>
    <phoneticPr fontId="2"/>
  </si>
  <si>
    <t>（添付書類）</t>
    <rPh sb="1" eb="5">
      <t>テンプショルイ</t>
    </rPh>
    <phoneticPr fontId="2"/>
  </si>
  <si>
    <t>　　</t>
    <phoneticPr fontId="2"/>
  </si>
  <si>
    <t>２　収支予算書（様式第３号）</t>
    <phoneticPr fontId="2"/>
  </si>
  <si>
    <t>(4)</t>
    <phoneticPr fontId="2"/>
  </si>
  <si>
    <t>　市税を滞納している団体</t>
    <rPh sb="1" eb="3">
      <t>シゼイ</t>
    </rPh>
    <rPh sb="4" eb="6">
      <t>タイノウ</t>
    </rPh>
    <rPh sb="10" eb="12">
      <t>ダンタイ</t>
    </rPh>
    <phoneticPr fontId="2"/>
  </si>
  <si>
    <t>(5)</t>
    <phoneticPr fontId="2"/>
  </si>
  <si>
    <t>　その他市長が活動団体として適当でないと認める団体</t>
    <rPh sb="3" eb="4">
      <t>タ</t>
    </rPh>
    <rPh sb="4" eb="6">
      <t>シチョウ</t>
    </rPh>
    <rPh sb="7" eb="9">
      <t>カツドウ</t>
    </rPh>
    <rPh sb="9" eb="11">
      <t>ダンタイ</t>
    </rPh>
    <rPh sb="14" eb="16">
      <t>テキトウ</t>
    </rPh>
    <rPh sb="20" eb="21">
      <t>ミト</t>
    </rPh>
    <rPh sb="23" eb="25">
      <t>ダンタイ</t>
    </rPh>
    <phoneticPr fontId="2"/>
  </si>
  <si>
    <t>学区内で新たにサロン活動を行ったため、利用者が通いやすくなるなど利便性が向上に寄与した。</t>
    <rPh sb="0" eb="3">
      <t>ガックナイ</t>
    </rPh>
    <rPh sb="4" eb="5">
      <t>アラ</t>
    </rPh>
    <rPh sb="39" eb="41">
      <t>キヨ</t>
    </rPh>
    <phoneticPr fontId="2"/>
  </si>
  <si>
    <t>費用目安：</t>
    <rPh sb="0" eb="2">
      <t>ヒヨウ</t>
    </rPh>
    <rPh sb="2" eb="4">
      <t>メヤス</t>
    </rPh>
    <phoneticPr fontId="2"/>
  </si>
  <si>
    <r>
      <rPr>
        <sz val="11"/>
        <rFont val="ＭＳ 明朝"/>
        <family val="1"/>
        <charset val="128"/>
      </rPr>
      <t>①</t>
    </r>
    <phoneticPr fontId="2"/>
  </si>
  <si>
    <t>様式第１ー1号　実施団体選定及び補助金交付申請書</t>
    <phoneticPr fontId="2"/>
  </si>
  <si>
    <t>　暴力団員による不当な行為の防止等に関する法律（平成３年法律第７７号）第２条第２号に規定する暴力団（以下「暴力団」という。）又は同条第６号に規定する暴力団員（以下「暴力団員」という。）を含む団体</t>
    <rPh sb="40" eb="41">
      <t>ゴウ</t>
    </rPh>
    <rPh sb="65" eb="66">
      <t>ジョウ</t>
    </rPh>
    <rPh sb="93" eb="94">
      <t>フク</t>
    </rPh>
    <rPh sb="95" eb="97">
      <t>ダンタイ</t>
    </rPh>
    <phoneticPr fontId="2"/>
  </si>
  <si>
    <t>　広島県暴力団排除条例（平成２２年広島県条例第３７号）第１９条第３項の規定による公表が現に行われている者を含む団体</t>
    <rPh sb="53" eb="54">
      <t>フク</t>
    </rPh>
    <rPh sb="55" eb="57">
      <t>ダンタイ</t>
    </rPh>
    <phoneticPr fontId="2"/>
  </si>
  <si>
    <t>　暴力団及び暴力団員と密接な関係を有する者を含む団体</t>
    <rPh sb="22" eb="23">
      <t>フク</t>
    </rPh>
    <rPh sb="24" eb="26">
      <t>ダンタイ</t>
    </rPh>
    <phoneticPr fontId="2"/>
  </si>
  <si>
    <t>（電車・バス）</t>
  </si>
  <si>
    <t>委　　任　　状</t>
    <rPh sb="0" eb="1">
      <t>イ</t>
    </rPh>
    <rPh sb="3" eb="4">
      <t>ニン</t>
    </rPh>
    <rPh sb="6" eb="7">
      <t>ジョウ</t>
    </rPh>
    <phoneticPr fontId="2"/>
  </si>
  <si>
    <t>　私は、</t>
    <rPh sb="1" eb="2">
      <t>ワタシ</t>
    </rPh>
    <phoneticPr fontId="2"/>
  </si>
  <si>
    <t>（団体名）</t>
    <rPh sb="1" eb="4">
      <t>ダンタイメイ</t>
    </rPh>
    <phoneticPr fontId="2"/>
  </si>
  <si>
    <t>（役　職）</t>
    <rPh sb="1" eb="2">
      <t>ヤク</t>
    </rPh>
    <rPh sb="3" eb="4">
      <t>ショク</t>
    </rPh>
    <phoneticPr fontId="2"/>
  </si>
  <si>
    <t>（氏　名）</t>
    <rPh sb="1" eb="2">
      <t>シ</t>
    </rPh>
    <rPh sb="3" eb="4">
      <t>ナ</t>
    </rPh>
    <phoneticPr fontId="2"/>
  </si>
  <si>
    <t>を代理人（受任者）と定め、地域高齢者交流サロン運営事業・地域介護予防拠点整備促進事業補助金に係る下記の権限を委任します。また、申請内容に直接影響のない軽微な誤記や明らかな誤字脱字に対する訂正を市が行うことを承諾します。</t>
    <rPh sb="1" eb="4">
      <t>ダイリニン</t>
    </rPh>
    <rPh sb="5" eb="8">
      <t>ジュニンシャ</t>
    </rPh>
    <rPh sb="10" eb="11">
      <t>サダ</t>
    </rPh>
    <rPh sb="13" eb="20">
      <t>チイキコウレイシャコウリュウ</t>
    </rPh>
    <rPh sb="23" eb="27">
      <t>ウンエイジギョウ</t>
    </rPh>
    <rPh sb="28" eb="32">
      <t>チイキカイゴ</t>
    </rPh>
    <rPh sb="32" eb="36">
      <t>ヨボウキョテン</t>
    </rPh>
    <rPh sb="36" eb="38">
      <t>セイビ</t>
    </rPh>
    <rPh sb="38" eb="40">
      <t>ソクシン</t>
    </rPh>
    <rPh sb="40" eb="42">
      <t>ジギョウ</t>
    </rPh>
    <rPh sb="42" eb="45">
      <t>ホジョキン</t>
    </rPh>
    <rPh sb="46" eb="47">
      <t>カカ</t>
    </rPh>
    <rPh sb="48" eb="50">
      <t>カキ</t>
    </rPh>
    <rPh sb="51" eb="53">
      <t>ケンゲン</t>
    </rPh>
    <rPh sb="54" eb="56">
      <t>イニン</t>
    </rPh>
    <rPh sb="63" eb="65">
      <t>シンセイ</t>
    </rPh>
    <rPh sb="65" eb="67">
      <t>ナイヨウ</t>
    </rPh>
    <rPh sb="68" eb="70">
      <t>チョクセツ</t>
    </rPh>
    <rPh sb="70" eb="72">
      <t>エイキョウ</t>
    </rPh>
    <rPh sb="75" eb="77">
      <t>ケイビ</t>
    </rPh>
    <rPh sb="78" eb="80">
      <t>ゴキ</t>
    </rPh>
    <rPh sb="81" eb="82">
      <t>アキ</t>
    </rPh>
    <rPh sb="85" eb="89">
      <t>ゴジダツジ</t>
    </rPh>
    <rPh sb="90" eb="91">
      <t>タイ</t>
    </rPh>
    <rPh sb="93" eb="95">
      <t>テイセイ</t>
    </rPh>
    <rPh sb="96" eb="97">
      <t>シ</t>
    </rPh>
    <rPh sb="98" eb="99">
      <t>オコナ</t>
    </rPh>
    <rPh sb="103" eb="105">
      <t>ショウダク</t>
    </rPh>
    <phoneticPr fontId="2"/>
  </si>
  <si>
    <t>広島市長様</t>
    <rPh sb="0" eb="2">
      <t>ヒロシマ</t>
    </rPh>
    <rPh sb="2" eb="4">
      <t>シチョウ</t>
    </rPh>
    <rPh sb="4" eb="5">
      <t>サマ</t>
    </rPh>
    <phoneticPr fontId="2"/>
  </si>
  <si>
    <t>委任者</t>
    <rPh sb="0" eb="3">
      <t>イニンシャ</t>
    </rPh>
    <phoneticPr fontId="2"/>
  </si>
  <si>
    <t>　地域高齢者交流サロン運営事業・地域介護予防拠点整備促進事業補助金の受領及び返納に関する件。</t>
    <rPh sb="1" eb="3">
      <t>チイキ</t>
    </rPh>
    <rPh sb="3" eb="6">
      <t>コウレイシャ</t>
    </rPh>
    <rPh sb="6" eb="8">
      <t>コウリュウ</t>
    </rPh>
    <rPh sb="11" eb="15">
      <t>ウンエイジギョウ</t>
    </rPh>
    <rPh sb="16" eb="24">
      <t>チイキカイゴヨボウキョテン</t>
    </rPh>
    <rPh sb="24" eb="26">
      <t>セイビ</t>
    </rPh>
    <rPh sb="26" eb="28">
      <t>ソクシン</t>
    </rPh>
    <rPh sb="28" eb="30">
      <t>ジギョウ</t>
    </rPh>
    <rPh sb="30" eb="33">
      <t>ホジョキン</t>
    </rPh>
    <rPh sb="34" eb="36">
      <t>ジュリョウ</t>
    </rPh>
    <rPh sb="36" eb="37">
      <t>オヨ</t>
    </rPh>
    <rPh sb="38" eb="40">
      <t>ヘンノウ</t>
    </rPh>
    <rPh sb="41" eb="42">
      <t>カン</t>
    </rPh>
    <rPh sb="44" eb="45">
      <t>ケン</t>
    </rPh>
    <phoneticPr fontId="2"/>
  </si>
  <si>
    <t>受任者</t>
    <rPh sb="0" eb="3">
      <t>ジュニンシャ</t>
    </rPh>
    <phoneticPr fontId="2"/>
  </si>
  <si>
    <t>（所在地）</t>
    <rPh sb="1" eb="4">
      <t>ショザイチ</t>
    </rPh>
    <phoneticPr fontId="2"/>
  </si>
  <si>
    <t>（役職）</t>
    <phoneticPr fontId="2"/>
  </si>
  <si>
    <t>口座名義(ﾌﾘｶﾞﾅ)</t>
    <rPh sb="0" eb="4">
      <t>コウザメイギ</t>
    </rPh>
    <phoneticPr fontId="2"/>
  </si>
  <si>
    <t>無</t>
    <phoneticPr fontId="2"/>
  </si>
  <si>
    <t>（目的・効果）</t>
    <rPh sb="1" eb="3">
      <t>モクテキ</t>
    </rPh>
    <rPh sb="4" eb="6">
      <t>コウカ</t>
    </rPh>
    <phoneticPr fontId="2"/>
  </si>
  <si>
    <t>以下の項目に該当する場合は、□欄を■に塗りつぶすか、レ点を付けてください。</t>
    <phoneticPr fontId="2"/>
  </si>
  <si>
    <t>（運営）</t>
    <phoneticPr fontId="2"/>
  </si>
  <si>
    <t>⑴</t>
    <phoneticPr fontId="2"/>
  </si>
  <si>
    <t>⑵</t>
    <phoneticPr fontId="2"/>
  </si>
  <si>
    <t>（団体区分）</t>
    <rPh sb="1" eb="5">
      <t>ダンタイクブン</t>
    </rPh>
    <phoneticPr fontId="2"/>
  </si>
  <si>
    <t>町内会・自治会</t>
    <rPh sb="0" eb="3">
      <t>チョウナイカイ</t>
    </rPh>
    <rPh sb="4" eb="7">
      <t>ジチカイ</t>
    </rPh>
    <phoneticPr fontId="2"/>
  </si>
  <si>
    <t>地区社協</t>
    <rPh sb="0" eb="2">
      <t>チク</t>
    </rPh>
    <rPh sb="2" eb="4">
      <t>シャキョウ</t>
    </rPh>
    <phoneticPr fontId="2"/>
  </si>
  <si>
    <t xml:space="preserve"> NPO法人</t>
    <rPh sb="4" eb="6">
      <t>ホウジン</t>
    </rPh>
    <phoneticPr fontId="2"/>
  </si>
  <si>
    <t>老人クラブ</t>
    <rPh sb="0" eb="2">
      <t>ロウジン</t>
    </rPh>
    <phoneticPr fontId="2"/>
  </si>
  <si>
    <t>女性会</t>
    <rPh sb="0" eb="2">
      <t>ジョセイ</t>
    </rPh>
    <rPh sb="2" eb="3">
      <t>カイ</t>
    </rPh>
    <phoneticPr fontId="2"/>
  </si>
  <si>
    <t>ボランティア団体</t>
    <rPh sb="6" eb="8">
      <t>ダンタイ</t>
    </rPh>
    <phoneticPr fontId="2"/>
  </si>
  <si>
    <r>
      <t>⑶　申請内容についての問合せ先担当者(</t>
    </r>
    <r>
      <rPr>
        <b/>
        <u/>
        <sz val="11"/>
        <color theme="1"/>
        <rFont val="ＭＳ Ｐゴシック"/>
        <family val="3"/>
        <charset val="128"/>
        <scheme val="minor"/>
      </rPr>
      <t>代表者が担当者を兼ねている場合は記入不要です。</t>
    </r>
    <r>
      <rPr>
        <sz val="11"/>
        <color theme="1"/>
        <rFont val="ＭＳ Ｐゴシック"/>
        <family val="2"/>
        <charset val="128"/>
        <scheme val="minor"/>
      </rPr>
      <t>)</t>
    </r>
    <phoneticPr fontId="2"/>
  </si>
  <si>
    <r>
      <t>⑵　通知文の送付先（</t>
    </r>
    <r>
      <rPr>
        <b/>
        <u/>
        <sz val="11"/>
        <color theme="1"/>
        <rFont val="ＭＳ Ｐゴシック"/>
        <family val="3"/>
        <charset val="128"/>
        <scheme val="minor"/>
      </rPr>
      <t>申請書に記入している住所と希望する送付先が同じ場合は、記入不要です</t>
    </r>
    <r>
      <rPr>
        <sz val="11"/>
        <color theme="1"/>
        <rFont val="ＭＳ Ｐゴシック"/>
        <family val="2"/>
        <charset val="128"/>
        <scheme val="minor"/>
      </rPr>
      <t>。）</t>
    </r>
    <phoneticPr fontId="2"/>
  </si>
  <si>
    <t>（サロンスタッフ（世話人））</t>
    <rPh sb="9" eb="12">
      <t>セワニン</t>
    </rPh>
    <phoneticPr fontId="2"/>
  </si>
  <si>
    <t>【会計担当者】</t>
    <rPh sb="1" eb="3">
      <t>カイケイ</t>
    </rPh>
    <rPh sb="3" eb="6">
      <t>タントウシャ</t>
    </rPh>
    <phoneticPr fontId="2"/>
  </si>
  <si>
    <t>　サロンスタッフ（世話人）の合計人数及び代表者、副代表者、会計担当者の氏名を記入してください。</t>
    <rPh sb="9" eb="12">
      <t>セワニン</t>
    </rPh>
    <rPh sb="14" eb="16">
      <t>ゴウケイ</t>
    </rPh>
    <rPh sb="16" eb="18">
      <t>ニンズウ</t>
    </rPh>
    <rPh sb="18" eb="19">
      <t>オヨ</t>
    </rPh>
    <rPh sb="20" eb="23">
      <t>ダイヒョウシャ</t>
    </rPh>
    <rPh sb="24" eb="28">
      <t>フクダイヒョウシャ</t>
    </rPh>
    <rPh sb="29" eb="31">
      <t>カイケイ</t>
    </rPh>
    <rPh sb="31" eb="34">
      <t>タントウシャ</t>
    </rPh>
    <rPh sb="35" eb="37">
      <t>シメイ</t>
    </rPh>
    <rPh sb="38" eb="40">
      <t>キニュウ</t>
    </rPh>
    <phoneticPr fontId="2"/>
  </si>
  <si>
    <t>【代表】</t>
    <rPh sb="1" eb="3">
      <t>ダイヒョウ</t>
    </rPh>
    <phoneticPr fontId="2"/>
  </si>
  <si>
    <t>　介護予防への寄与
　</t>
    <phoneticPr fontId="2"/>
  </si>
  <si>
    <t>以下の項目に該当する場合は、□欄を■に塗りつぶすか、レ点を付けてください。なお、いずれも該当しない場合は実施団体として選定できません。</t>
    <phoneticPr fontId="2"/>
  </si>
  <si>
    <t>　自己負担の有無</t>
    <rPh sb="1" eb="3">
      <t>ジコ</t>
    </rPh>
    <rPh sb="3" eb="5">
      <t>フタン</t>
    </rPh>
    <rPh sb="6" eb="8">
      <t>ウム</t>
    </rPh>
    <phoneticPr fontId="2"/>
  </si>
  <si>
    <t>　次のいずれかに□欄を■に塗りつぶすか、レ点を付けてください。</t>
    <phoneticPr fontId="2"/>
  </si>
  <si>
    <t>※　図面、イラスト、写真、見積書等事業内容の参考となるものがあれば添付してください（ただし、提出される書類は、Ａ４判（両面使用も可）に統一してください。）。
※　必要に応じて記載欄を拡大縮小していただいても、内容が分かるものを別紙として添付していただいても結構です。</t>
    <phoneticPr fontId="2"/>
  </si>
  <si>
    <t>事業計画書　1/3</t>
    <rPh sb="0" eb="5">
      <t>ジギョウケイカクショ</t>
    </rPh>
    <phoneticPr fontId="2"/>
  </si>
  <si>
    <t>事業計画書　3/3</t>
    <rPh sb="0" eb="5">
      <t>ジギョウケイカクショ</t>
    </rPh>
    <phoneticPr fontId="2"/>
  </si>
  <si>
    <t>事業計画書　2/3</t>
    <rPh sb="0" eb="5">
      <t>ジギョウケイカクショ</t>
    </rPh>
    <phoneticPr fontId="2"/>
  </si>
  <si>
    <r>
      <t>（日中連絡がつく電話番号をご記入ください。</t>
    </r>
    <r>
      <rPr>
        <u/>
        <sz val="11"/>
        <color theme="1"/>
        <rFont val="ＭＳ 明朝"/>
        <family val="1"/>
        <charset val="128"/>
      </rPr>
      <t>また、メールアドレスをお持ちの場合は、メールアドレスもご記入ください</t>
    </r>
    <r>
      <rPr>
        <sz val="11"/>
        <color theme="1"/>
        <rFont val="ＭＳ 明朝"/>
        <family val="1"/>
        <charset val="128"/>
      </rPr>
      <t>。）</t>
    </r>
    <phoneticPr fontId="2"/>
  </si>
  <si>
    <t>（課題等）</t>
    <rPh sb="1" eb="3">
      <t>カダイ</t>
    </rPh>
    <rPh sb="3" eb="4">
      <t>トウ</t>
    </rPh>
    <phoneticPr fontId="2"/>
  </si>
  <si>
    <t>活動内容、活動費、活動場所等に関することについて、課題がある場合に記入してください（特になければ記入不要です。）。事業の見直しを行うなどの際に参考とさせていただきます。</t>
    <rPh sb="0" eb="2">
      <t>カツドウ</t>
    </rPh>
    <rPh sb="2" eb="4">
      <t>ナイヨウ</t>
    </rPh>
    <rPh sb="5" eb="7">
      <t>カツドウ</t>
    </rPh>
    <rPh sb="7" eb="8">
      <t>ヒ</t>
    </rPh>
    <rPh sb="9" eb="11">
      <t>カツドウ</t>
    </rPh>
    <rPh sb="11" eb="13">
      <t>バショ</t>
    </rPh>
    <rPh sb="13" eb="14">
      <t>トウ</t>
    </rPh>
    <rPh sb="15" eb="16">
      <t>カン</t>
    </rPh>
    <rPh sb="25" eb="27">
      <t>カダイ</t>
    </rPh>
    <rPh sb="30" eb="32">
      <t>バアイ</t>
    </rPh>
    <rPh sb="33" eb="35">
      <t>キニュウ</t>
    </rPh>
    <rPh sb="42" eb="43">
      <t>トク</t>
    </rPh>
    <rPh sb="48" eb="52">
      <t>キニュウフヨウ</t>
    </rPh>
    <rPh sb="57" eb="59">
      <t>ジギョウ</t>
    </rPh>
    <rPh sb="60" eb="62">
      <t>ミナオ</t>
    </rPh>
    <rPh sb="64" eb="65">
      <t>オコナ</t>
    </rPh>
    <rPh sb="69" eb="70">
      <t>サイ</t>
    </rPh>
    <rPh sb="71" eb="73">
      <t>サンコウ</t>
    </rPh>
    <phoneticPr fontId="2"/>
  </si>
  <si>
    <t>事業実施報告書　1/2</t>
    <rPh sb="0" eb="2">
      <t>ジギョウ</t>
    </rPh>
    <rPh sb="2" eb="4">
      <t>ジッシ</t>
    </rPh>
    <rPh sb="4" eb="7">
      <t>ホウコクショ</t>
    </rPh>
    <phoneticPr fontId="2"/>
  </si>
  <si>
    <t>事業実施報告書　2/2</t>
    <rPh sb="0" eb="2">
      <t>ジギョウ</t>
    </rPh>
    <rPh sb="2" eb="4">
      <t>ジッシ</t>
    </rPh>
    <rPh sb="4" eb="7">
      <t>ホウコクショ</t>
    </rPh>
    <phoneticPr fontId="2"/>
  </si>
  <si>
    <r>
      <rPr>
        <u/>
        <sz val="12"/>
        <color theme="1"/>
        <rFont val="ＭＳ 明朝"/>
        <family val="1"/>
        <charset val="128"/>
      </rPr>
      <t>（地域介護予防拠点の活動内容）</t>
    </r>
    <r>
      <rPr>
        <sz val="12"/>
        <color theme="1"/>
        <rFont val="ＭＳ 明朝"/>
        <family val="1"/>
        <charset val="128"/>
      </rPr>
      <t xml:space="preserve"> </t>
    </r>
    <r>
      <rPr>
        <b/>
        <u/>
        <sz val="10"/>
        <color theme="1"/>
        <rFont val="ＭＳ ゴシック"/>
        <family val="3"/>
        <charset val="128"/>
      </rPr>
      <t>※地域介護予防拠点の上乗せ補助を申請した場合、記入してください。</t>
    </r>
    <phoneticPr fontId="2"/>
  </si>
  <si>
    <t>　地域高齢者交流サロン運営事業・地域介護予防拠点整備促進事業補助金交付等事務実施要領第３条の規定に基づき、下記のとおり、関係書類を添えて申請します。（この度申請するサロンは、これまでに本補助金の交付を受けたことがないサロンです。）また、申請内容に直接影響のない軽微な誤記や明らかな誤字脱字に対する訂正を市が行うことに承諾します。</t>
    <rPh sb="53" eb="55">
      <t>カキ</t>
    </rPh>
    <rPh sb="77" eb="78">
      <t>タビ</t>
    </rPh>
    <rPh sb="78" eb="80">
      <t>シンセイ</t>
    </rPh>
    <rPh sb="92" eb="96">
      <t>ホンホジョキン</t>
    </rPh>
    <rPh sb="97" eb="99">
      <t>コウフ</t>
    </rPh>
    <rPh sb="100" eb="101">
      <t>ウ</t>
    </rPh>
    <phoneticPr fontId="2"/>
  </si>
  <si>
    <t>3. 補助金の振込先口座</t>
    <rPh sb="3" eb="6">
      <t>ホジョキン</t>
    </rPh>
    <rPh sb="7" eb="10">
      <t>フリコミサキ</t>
    </rPh>
    <rPh sb="10" eb="12">
      <t>コウザ</t>
    </rPh>
    <phoneticPr fontId="2"/>
  </si>
  <si>
    <t>1. 申請額</t>
    <rPh sb="3" eb="6">
      <t>シンセイガク</t>
    </rPh>
    <phoneticPr fontId="2"/>
  </si>
  <si>
    <t>2. サロン名</t>
    <rPh sb="6" eb="7">
      <t>メイ</t>
    </rPh>
    <phoneticPr fontId="2"/>
  </si>
  <si>
    <t>※ 地域介護予防拠点の上乗せ補助</t>
    <phoneticPr fontId="2"/>
  </si>
  <si>
    <t>※ 高齢者いきいき活動ポイント事業への団体登録</t>
    <phoneticPr fontId="2"/>
  </si>
  <si>
    <t>当団体は、次のいずれにも該当しません。</t>
    <rPh sb="0" eb="1">
      <t>トウ</t>
    </rPh>
    <rPh sb="12" eb="14">
      <t>ガイトウ</t>
    </rPh>
    <phoneticPr fontId="2"/>
  </si>
  <si>
    <t>当団体は、次の事項をすべて満たしたうえで活動します。</t>
    <phoneticPr fontId="2"/>
  </si>
  <si>
    <t>4. 誓約事項（必ず２か所チェックをお願いいたします。）</t>
    <rPh sb="3" eb="5">
      <t>セイヤク</t>
    </rPh>
    <rPh sb="5" eb="7">
      <t>ジコウ</t>
    </rPh>
    <rPh sb="8" eb="9">
      <t>カナラ</t>
    </rPh>
    <rPh sb="12" eb="13">
      <t>ショ</t>
    </rPh>
    <rPh sb="19" eb="20">
      <t>ネガ</t>
    </rPh>
    <phoneticPr fontId="2"/>
  </si>
  <si>
    <r>
      <rPr>
        <sz val="12"/>
        <color theme="1"/>
        <rFont val="ＭＳ 明朝"/>
        <family val="1"/>
        <charset val="128"/>
      </rPr>
      <t>【</t>
    </r>
    <r>
      <rPr>
        <u/>
        <sz val="12"/>
        <color theme="1"/>
        <rFont val="ＭＳ 明朝"/>
        <family val="1"/>
        <charset val="128"/>
      </rPr>
      <t>活動内容</t>
    </r>
    <r>
      <rPr>
        <sz val="12"/>
        <color theme="1"/>
        <rFont val="ＭＳ 明朝"/>
        <family val="1"/>
        <charset val="128"/>
      </rPr>
      <t>】</t>
    </r>
    <rPh sb="1" eb="5">
      <t>カツドウナイヨウ</t>
    </rPh>
    <phoneticPr fontId="2"/>
  </si>
  <si>
    <r>
      <rPr>
        <sz val="12"/>
        <color theme="1"/>
        <rFont val="ＭＳ 明朝"/>
        <family val="1"/>
        <charset val="128"/>
      </rPr>
      <t>【</t>
    </r>
    <r>
      <rPr>
        <u/>
        <sz val="12"/>
        <color theme="1"/>
        <rFont val="ＭＳ 明朝"/>
        <family val="1"/>
        <charset val="128"/>
      </rPr>
      <t>活動頻度</t>
    </r>
    <r>
      <rPr>
        <sz val="12"/>
        <color theme="1"/>
        <rFont val="ＭＳ 明朝"/>
        <family val="1"/>
        <charset val="128"/>
      </rPr>
      <t>】</t>
    </r>
    <rPh sb="1" eb="3">
      <t>カツドウ</t>
    </rPh>
    <rPh sb="3" eb="5">
      <t>ヒンド</t>
    </rPh>
    <phoneticPr fontId="2"/>
  </si>
  <si>
    <t>茶話会、情報交換</t>
    <rPh sb="0" eb="3">
      <t>サワカイ</t>
    </rPh>
    <rPh sb="4" eb="8">
      <t>ジョウホウコウカン</t>
    </rPh>
    <phoneticPr fontId="2"/>
  </si>
  <si>
    <t>週１回以上</t>
    <rPh sb="0" eb="1">
      <t>シュウ</t>
    </rPh>
    <rPh sb="2" eb="3">
      <t>カイ</t>
    </rPh>
    <rPh sb="3" eb="5">
      <t>イジョウ</t>
    </rPh>
    <phoneticPr fontId="2"/>
  </si>
  <si>
    <t>月１～３回程度</t>
    <rPh sb="0" eb="1">
      <t>ツキ</t>
    </rPh>
    <rPh sb="4" eb="5">
      <t>カイ</t>
    </rPh>
    <rPh sb="5" eb="7">
      <t>テイド</t>
    </rPh>
    <phoneticPr fontId="2"/>
  </si>
  <si>
    <t>数か月に１回</t>
    <rPh sb="0" eb="1">
      <t>スウ</t>
    </rPh>
    <rPh sb="2" eb="3">
      <t>ゲツ</t>
    </rPh>
    <rPh sb="5" eb="6">
      <t>カイ</t>
    </rPh>
    <phoneticPr fontId="2"/>
  </si>
  <si>
    <t>歌、ゲーム、レクリエーション</t>
    <rPh sb="0" eb="1">
      <t>ウタ</t>
    </rPh>
    <phoneticPr fontId="2"/>
  </si>
  <si>
    <t>週１回以上</t>
    <rPh sb="0" eb="1">
      <t>シュウ</t>
    </rPh>
    <rPh sb="2" eb="3">
      <t>カイ</t>
    </rPh>
    <phoneticPr fontId="2"/>
  </si>
  <si>
    <t>健康教室（講演会、血圧測定等）</t>
    <rPh sb="0" eb="2">
      <t>ケンコウ</t>
    </rPh>
    <rPh sb="2" eb="4">
      <t>キョウシツ</t>
    </rPh>
    <rPh sb="5" eb="8">
      <t>コウエンカイ</t>
    </rPh>
    <rPh sb="9" eb="11">
      <t>ケツアツ</t>
    </rPh>
    <rPh sb="11" eb="13">
      <t>ソクテイ</t>
    </rPh>
    <rPh sb="13" eb="14">
      <t>トウ</t>
    </rPh>
    <phoneticPr fontId="2"/>
  </si>
  <si>
    <t>軽い運動（ラジオ体操等）</t>
    <rPh sb="0" eb="1">
      <t>カル</t>
    </rPh>
    <rPh sb="2" eb="4">
      <t>ウンドウ</t>
    </rPh>
    <rPh sb="8" eb="10">
      <t>タイソウ</t>
    </rPh>
    <rPh sb="10" eb="11">
      <t>トウ</t>
    </rPh>
    <phoneticPr fontId="2"/>
  </si>
  <si>
    <t>スポーツ活動（グラウンドゴルフ等）</t>
    <rPh sb="4" eb="6">
      <t>カツドウ</t>
    </rPh>
    <rPh sb="15" eb="16">
      <t>トウ</t>
    </rPh>
    <phoneticPr fontId="2"/>
  </si>
  <si>
    <t>いきいき百歳体操</t>
  </si>
  <si>
    <t>３　事業の目的・効果</t>
    <rPh sb="2" eb="4">
      <t>ジギョウ</t>
    </rPh>
    <rPh sb="5" eb="7">
      <t>モクテキ</t>
    </rPh>
    <rPh sb="8" eb="10">
      <t>コウカ</t>
    </rPh>
    <phoneticPr fontId="2"/>
  </si>
  <si>
    <t>　※　特色のある活動や利用者の声など参考になるものがあれば添付してください（自由提出）。</t>
    <phoneticPr fontId="2"/>
  </si>
  <si>
    <t>４　連絡先</t>
    <rPh sb="2" eb="5">
      <t>レンラクサキ</t>
    </rPh>
    <phoneticPr fontId="2"/>
  </si>
  <si>
    <t>５　地域介護予防拠点の活動内容</t>
    <rPh sb="2" eb="4">
      <t>チイキ</t>
    </rPh>
    <rPh sb="4" eb="6">
      <t>カイゴ</t>
    </rPh>
    <rPh sb="6" eb="8">
      <t>ヨボウ</t>
    </rPh>
    <rPh sb="8" eb="10">
      <t>キョテン</t>
    </rPh>
    <rPh sb="11" eb="13">
      <t>カツドウ</t>
    </rPh>
    <rPh sb="13" eb="15">
      <t>ナイヨウ</t>
    </rPh>
    <phoneticPr fontId="2"/>
  </si>
  <si>
    <t>活動内容及び活動頻度等（該当する□欄を■に塗りつぶすか、レ点を付けてください。）</t>
    <phoneticPr fontId="2"/>
  </si>
  <si>
    <t>（変更前：　　</t>
    <phoneticPr fontId="2"/>
  </si>
  <si>
    <t>回→変更後：</t>
    <rPh sb="0" eb="1">
      <t>カイ</t>
    </rPh>
    <rPh sb="2" eb="5">
      <t>ヘンコウゴ</t>
    </rPh>
    <phoneticPr fontId="2"/>
  </si>
  <si>
    <t>回）</t>
    <rPh sb="0" eb="1">
      <t>カイ</t>
    </rPh>
    <phoneticPr fontId="2"/>
  </si>
  <si>
    <r>
      <rPr>
        <sz val="11"/>
        <color theme="1"/>
        <rFont val="ＭＳ 明朝"/>
        <family val="1"/>
        <charset val="128"/>
      </rPr>
      <t>【</t>
    </r>
    <r>
      <rPr>
        <u/>
        <sz val="11"/>
        <color theme="1"/>
        <rFont val="ＭＳ 明朝"/>
        <family val="1"/>
        <charset val="128"/>
      </rPr>
      <t>活動内容</t>
    </r>
    <r>
      <rPr>
        <sz val="11"/>
        <color theme="1"/>
        <rFont val="ＭＳ 明朝"/>
        <family val="1"/>
        <charset val="128"/>
      </rPr>
      <t>】</t>
    </r>
    <rPh sb="1" eb="5">
      <t>カツドウナイヨウ</t>
    </rPh>
    <phoneticPr fontId="2"/>
  </si>
  <si>
    <r>
      <rPr>
        <sz val="11"/>
        <color theme="1"/>
        <rFont val="ＭＳ 明朝"/>
        <family val="1"/>
        <charset val="128"/>
      </rPr>
      <t>【</t>
    </r>
    <r>
      <rPr>
        <u/>
        <sz val="11"/>
        <color theme="1"/>
        <rFont val="ＭＳ 明朝"/>
        <family val="1"/>
        <charset val="128"/>
      </rPr>
      <t>活動頻度</t>
    </r>
    <r>
      <rPr>
        <sz val="11"/>
        <color theme="1"/>
        <rFont val="ＭＳ 明朝"/>
        <family val="1"/>
        <charset val="128"/>
      </rPr>
      <t>】</t>
    </r>
    <rPh sb="1" eb="3">
      <t>カツドウ</t>
    </rPh>
    <rPh sb="3" eb="5">
      <t>ヒンド</t>
    </rPh>
    <phoneticPr fontId="2"/>
  </si>
  <si>
    <t>３　団体の会則</t>
    <rPh sb="2" eb="4">
      <t>ダンタイ</t>
    </rPh>
    <rPh sb="5" eb="7">
      <t>カイソク</t>
    </rPh>
    <phoneticPr fontId="2"/>
  </si>
  <si>
    <t>４　活動規約</t>
    <rPh sb="2" eb="4">
      <t>カツドウ</t>
    </rPh>
    <rPh sb="4" eb="6">
      <t>キヤク</t>
    </rPh>
    <phoneticPr fontId="2"/>
  </si>
  <si>
    <t>５　振込先のわかるもの（通帳の写し等）</t>
    <rPh sb="2" eb="5">
      <t>フリコミサキ</t>
    </rPh>
    <rPh sb="12" eb="14">
      <t>ツウチョウ</t>
    </rPh>
    <rPh sb="15" eb="16">
      <t>ウツ</t>
    </rPh>
    <rPh sb="17" eb="18">
      <t>トウ</t>
    </rPh>
    <phoneticPr fontId="2"/>
  </si>
  <si>
    <t>　地域高齢者交流サロン運営事業に係る活動規約</t>
    <phoneticPr fontId="2"/>
  </si>
  <si>
    <t>（以下の項目を規定する場合または規定している場合は、□欄を■に塗りつぶすか、レ点を付けてください。）</t>
    <phoneticPr fontId="2"/>
  </si>
  <si>
    <t>　地域貢献</t>
    <rPh sb="3" eb="5">
      <t>コウケン</t>
    </rPh>
    <phoneticPr fontId="2"/>
  </si>
  <si>
    <t>（以下の項目に該当する場合は、□欄を■に塗りつぶすか、レ点を付けてください。）</t>
    <phoneticPr fontId="2"/>
  </si>
  <si>
    <t>⑶</t>
    <phoneticPr fontId="2"/>
  </si>
  <si>
    <t>　①　補助を受けている年</t>
    <rPh sb="3" eb="5">
      <t>ホジョ</t>
    </rPh>
    <rPh sb="6" eb="7">
      <t>ウ</t>
    </rPh>
    <rPh sb="11" eb="12">
      <t>トシ</t>
    </rPh>
    <phoneticPr fontId="2"/>
  </si>
  <si>
    <t>本申請が</t>
    <rPh sb="0" eb="3">
      <t>ホンシンセイ</t>
    </rPh>
    <phoneticPr fontId="2"/>
  </si>
  <si>
    <t>　補助を受けることの効果等</t>
    <rPh sb="1" eb="3">
      <t>ホジョ</t>
    </rPh>
    <rPh sb="4" eb="5">
      <t>ウ</t>
    </rPh>
    <rPh sb="10" eb="12">
      <t>コウカ</t>
    </rPh>
    <rPh sb="12" eb="13">
      <t>トウ</t>
    </rPh>
    <phoneticPr fontId="2"/>
  </si>
  <si>
    <r>
      <t>　②　補助を受けることの効果</t>
    </r>
    <r>
      <rPr>
        <sz val="8"/>
        <color theme="1"/>
        <rFont val="ＭＳ 明朝"/>
        <family val="1"/>
        <charset val="128"/>
      </rPr>
      <t>（以下の項目に該当する場合は、□欄を■に塗りつぶすか、レ点を付けてください。）</t>
    </r>
    <rPh sb="3" eb="5">
      <t>ホジョ</t>
    </rPh>
    <rPh sb="6" eb="7">
      <t>ウ</t>
    </rPh>
    <rPh sb="12" eb="14">
      <t>コウカ</t>
    </rPh>
    <phoneticPr fontId="2"/>
  </si>
  <si>
    <t>１　事業計画書（様式第２号）</t>
    <phoneticPr fontId="2"/>
  </si>
  <si>
    <t>様式第２号</t>
    <rPh sb="0" eb="3">
      <t>ヨウシキダイ</t>
    </rPh>
    <rPh sb="4" eb="5">
      <t>ゴウ</t>
    </rPh>
    <phoneticPr fontId="2"/>
  </si>
  <si>
    <t>【副代表】</t>
    <rPh sb="1" eb="2">
      <t>フク</t>
    </rPh>
    <rPh sb="2" eb="4">
      <t>ダイヒョウ</t>
    </rPh>
    <phoneticPr fontId="2"/>
  </si>
  <si>
    <t>　　１　事業実施報告書（様式第１３号）</t>
    <rPh sb="4" eb="8">
      <t>ジギョウジッシ</t>
    </rPh>
    <rPh sb="8" eb="11">
      <t>ホウコクショ</t>
    </rPh>
    <rPh sb="12" eb="14">
      <t>ヨウシキ</t>
    </rPh>
    <rPh sb="14" eb="15">
      <t>ダイ</t>
    </rPh>
    <rPh sb="17" eb="18">
      <t>ゴウ</t>
    </rPh>
    <phoneticPr fontId="2"/>
  </si>
  <si>
    <t>　　２　収支決算書（様式第１４号）</t>
    <rPh sb="4" eb="9">
      <t>シュウシケッサンショ</t>
    </rPh>
    <rPh sb="10" eb="12">
      <t>ヨウシキ</t>
    </rPh>
    <rPh sb="12" eb="13">
      <t>ダイ</t>
    </rPh>
    <rPh sb="15" eb="16">
      <t>ゴウ</t>
    </rPh>
    <phoneticPr fontId="2"/>
  </si>
  <si>
    <t>様式第１２号</t>
    <rPh sb="0" eb="3">
      <t>ヨウシキダイ</t>
    </rPh>
    <rPh sb="5" eb="6">
      <t>ゴウ</t>
    </rPh>
    <phoneticPr fontId="2"/>
  </si>
  <si>
    <t>様式第１３号</t>
    <rPh sb="0" eb="3">
      <t>ヨウシキダイ</t>
    </rPh>
    <rPh sb="5" eb="6">
      <t>ゴウ</t>
    </rPh>
    <phoneticPr fontId="2"/>
  </si>
  <si>
    <t>様式第１４号</t>
    <rPh sb="0" eb="2">
      <t>ヨウシキ</t>
    </rPh>
    <rPh sb="2" eb="3">
      <t>ダイ</t>
    </rPh>
    <rPh sb="5" eb="6">
      <t>ゴウ</t>
    </rPh>
    <phoneticPr fontId="2"/>
  </si>
  <si>
    <t>（令和８年度から補助を申請する団体）</t>
    <phoneticPr fontId="2"/>
  </si>
  <si>
    <t>様式第２号　事業計画書</t>
    <phoneticPr fontId="2"/>
  </si>
  <si>
    <t>実施団体の会則</t>
    <phoneticPr fontId="2"/>
  </si>
  <si>
    <t>活動規約</t>
    <rPh sb="0" eb="2">
      <t>カツドウ</t>
    </rPh>
    <rPh sb="2" eb="4">
      <t>キヤク</t>
    </rPh>
    <phoneticPr fontId="2"/>
  </si>
  <si>
    <t>振込先の分かるもの（通帳の写し等）</t>
    <rPh sb="0" eb="3">
      <t>フリコミサキ</t>
    </rPh>
    <rPh sb="4" eb="5">
      <t>ワ</t>
    </rPh>
    <rPh sb="10" eb="12">
      <t>ツウチョウ</t>
    </rPh>
    <rPh sb="13" eb="14">
      <t>ウツ</t>
    </rPh>
    <rPh sb="15" eb="16">
      <t>トウ</t>
    </rPh>
    <phoneticPr fontId="2"/>
  </si>
  <si>
    <t>様式第１２号　補助事業実績報告書</t>
    <phoneticPr fontId="2"/>
  </si>
  <si>
    <t>様式第１３号　事業実施報告書</t>
    <phoneticPr fontId="2"/>
  </si>
  <si>
    <t>様式第１４号　収支決算書　</t>
    <phoneticPr fontId="2"/>
  </si>
  <si>
    <r>
      <t xml:space="preserve">＜ </t>
    </r>
    <r>
      <rPr>
        <b/>
        <sz val="12"/>
        <color rgb="FFFF0000"/>
        <rFont val="ＭＳ ゴシック"/>
        <family val="3"/>
        <charset val="128"/>
      </rPr>
      <t xml:space="preserve">申請時 </t>
    </r>
    <r>
      <rPr>
        <b/>
        <sz val="12"/>
        <color theme="1"/>
        <rFont val="ＭＳ ゴシック"/>
        <family val="3"/>
        <charset val="128"/>
      </rPr>
      <t>＞</t>
    </r>
    <rPh sb="2" eb="4">
      <t>シンセイ</t>
    </rPh>
    <rPh sb="4" eb="5">
      <t>ジ</t>
    </rPh>
    <phoneticPr fontId="2"/>
  </si>
  <si>
    <r>
      <t xml:space="preserve">＜ </t>
    </r>
    <r>
      <rPr>
        <b/>
        <sz val="12"/>
        <color rgb="FFFF0000"/>
        <rFont val="ＭＳ ゴシック"/>
        <family val="3"/>
        <charset val="128"/>
      </rPr>
      <t xml:space="preserve">実績報告時 </t>
    </r>
    <r>
      <rPr>
        <b/>
        <sz val="12"/>
        <color theme="1"/>
        <rFont val="ＭＳ ゴシック"/>
        <family val="3"/>
        <charset val="128"/>
      </rPr>
      <t>＞</t>
    </r>
    <rPh sb="2" eb="4">
      <t>ジッセキ</t>
    </rPh>
    <rPh sb="4" eb="6">
      <t>ホウコク</t>
    </rPh>
    <rPh sb="6" eb="7">
      <t>ジ</t>
    </rPh>
    <phoneticPr fontId="2"/>
  </si>
  <si>
    <t>委任状に記載の受任者の口座</t>
  </si>
  <si>
    <r>
      <t xml:space="preserve">預金種別
</t>
    </r>
    <r>
      <rPr>
        <sz val="9"/>
        <color theme="1"/>
        <rFont val="ＭＳ 明朝"/>
        <family val="1"/>
        <charset val="128"/>
      </rPr>
      <t>（１普通・２当座）</t>
    </r>
    <rPh sb="0" eb="4">
      <t>ヨキンシュベツ</t>
    </rPh>
    <rPh sb="7" eb="9">
      <t>フツウ</t>
    </rPh>
    <rPh sb="11" eb="13">
      <t>トウザ</t>
    </rPh>
    <phoneticPr fontId="2"/>
  </si>
  <si>
    <r>
      <t xml:space="preserve">金融機関コード
</t>
    </r>
    <r>
      <rPr>
        <sz val="10"/>
        <color theme="1"/>
        <rFont val="ＭＳ 明朝"/>
        <family val="1"/>
        <charset val="128"/>
      </rPr>
      <t>（４桁）</t>
    </r>
    <rPh sb="0" eb="4">
      <t>キンユウキカン</t>
    </rPh>
    <rPh sb="10" eb="11">
      <t>ケタ</t>
    </rPh>
    <phoneticPr fontId="2"/>
  </si>
  <si>
    <r>
      <rPr>
        <sz val="11"/>
        <color theme="1"/>
        <rFont val="ＭＳ 明朝"/>
        <family val="1"/>
        <charset val="128"/>
      </rPr>
      <t>店番</t>
    </r>
    <r>
      <rPr>
        <sz val="12"/>
        <color theme="1"/>
        <rFont val="ＭＳ 明朝"/>
        <family val="1"/>
        <charset val="128"/>
      </rPr>
      <t xml:space="preserve">
</t>
    </r>
    <r>
      <rPr>
        <sz val="10"/>
        <color theme="1"/>
        <rFont val="ＭＳ 明朝"/>
        <family val="1"/>
        <charset val="128"/>
      </rPr>
      <t>（３桁）</t>
    </r>
    <rPh sb="0" eb="2">
      <t>テンバン</t>
    </rPh>
    <rPh sb="5" eb="6">
      <t>ケタ</t>
    </rPh>
    <phoneticPr fontId="2"/>
  </si>
  <si>
    <r>
      <t>口座番号</t>
    </r>
    <r>
      <rPr>
        <sz val="10"/>
        <color theme="1"/>
        <rFont val="ＭＳ 明朝"/>
        <family val="1"/>
        <charset val="128"/>
      </rPr>
      <t>（７桁）</t>
    </r>
    <rPh sb="0" eb="4">
      <t>コウザバンゴウ</t>
    </rPh>
    <rPh sb="6" eb="7">
      <t>ケタ</t>
    </rPh>
    <phoneticPr fontId="2"/>
  </si>
  <si>
    <t>１年目（サロン活動実施予定）・１年目（サロン活動実施中）・２年目・３年目</t>
  </si>
  <si>
    <t>協同労働団体</t>
    <rPh sb="0" eb="2">
      <t>キョウドウ</t>
    </rPh>
    <rPh sb="2" eb="4">
      <t>ロウドウ</t>
    </rPh>
    <rPh sb="4" eb="6">
      <t>ダンタイ</t>
    </rPh>
    <phoneticPr fontId="2"/>
  </si>
  <si>
    <t>その他これらに類する団体</t>
    <rPh sb="2" eb="3">
      <t>タ</t>
    </rPh>
    <rPh sb="7" eb="8">
      <t>ルイ</t>
    </rPh>
    <rPh sb="10" eb="12">
      <t>ダンタイ</t>
    </rPh>
    <phoneticPr fontId="2"/>
  </si>
  <si>
    <t>有（会費、会場費又は食事代などの実費のみ）</t>
    <rPh sb="0" eb="1">
      <t>ア</t>
    </rPh>
    <rPh sb="5" eb="8">
      <t>カイジョウヒ</t>
    </rPh>
    <rPh sb="8" eb="9">
      <t>マタ</t>
    </rPh>
    <rPh sb="10" eb="13">
      <t>ショクジダイ</t>
    </rPh>
    <rPh sb="16" eb="18">
      <t>ジッピ</t>
    </rPh>
    <phoneticPr fontId="2"/>
  </si>
  <si>
    <r>
      <t>※ 提出期間：</t>
    </r>
    <r>
      <rPr>
        <b/>
        <sz val="12"/>
        <color rgb="FFFF0000"/>
        <rFont val="ＭＳ Ｐゴシック"/>
        <family val="3"/>
        <charset val="128"/>
        <scheme val="minor"/>
      </rPr>
      <t>４月１日（水）～４月２４日（金）</t>
    </r>
    <rPh sb="2" eb="4">
      <t>テイシュツ</t>
    </rPh>
    <rPh sb="12" eb="13">
      <t>スイ</t>
    </rPh>
    <rPh sb="21" eb="2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</si>
</sst>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DBNum3]0"/>
    <numFmt numFmtId="180" formatCode="[$-411]ggge&quot;年&quot;m&quot;月&quot;d&quot;日&quot;;@"/>
    <numFmt numFmtId="181" formatCode="#"/>
  </numFmts>
  <fonts count="67">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tint="0.14999847407452621"/>
      <name val="メイリオ"/>
      <family val="3"/>
      <charset val="128"/>
    </font>
    <font>
      <sz val="11"/>
      <color theme="1" tint="4.9989318521683403E-2"/>
      <name val="メイリオ"/>
      <family val="3"/>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2"/>
      <color theme="1"/>
      <name val="ＭＳ Ｐゴシック"/>
      <family val="2"/>
      <charset val="128"/>
      <scheme val="minor"/>
    </font>
    <font>
      <sz val="10.5"/>
      <color theme="1"/>
      <name val="ＭＳ 明朝"/>
      <family val="1"/>
      <charset val="128"/>
    </font>
    <font>
      <u/>
      <sz val="12"/>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Arial"/>
      <family val="2"/>
    </font>
    <font>
      <sz val="7"/>
      <color theme="1"/>
      <name val="ＭＳ 明朝"/>
      <family val="1"/>
      <charset val="128"/>
    </font>
    <font>
      <sz val="14"/>
      <color theme="1"/>
      <name val="ＭＳ Ｐゴシック"/>
      <family val="2"/>
      <charset val="128"/>
      <scheme val="minor"/>
    </font>
    <font>
      <b/>
      <sz val="16"/>
      <color theme="1"/>
      <name val="HGP創英角ﾎﾟｯﾌﾟ体"/>
      <family val="3"/>
      <charset val="128"/>
    </font>
    <font>
      <b/>
      <sz val="11"/>
      <color theme="1"/>
      <name val="ＭＳ Ｐゴシック"/>
      <family val="3"/>
      <charset val="128"/>
      <scheme val="minor"/>
    </font>
    <font>
      <b/>
      <sz val="16"/>
      <color theme="1"/>
      <name val="ＭＳ ゴシック"/>
      <family val="3"/>
      <charset val="128"/>
    </font>
    <font>
      <b/>
      <sz val="14"/>
      <color rgb="FFFF0000"/>
      <name val="ＭＳ ゴシック"/>
      <family val="3"/>
      <charset val="128"/>
    </font>
    <font>
      <sz val="9"/>
      <color theme="1"/>
      <name val="ＭＳ 明朝"/>
      <family val="1"/>
      <charset val="128"/>
    </font>
    <font>
      <sz val="12"/>
      <color theme="1"/>
      <name val="Arial"/>
      <family val="2"/>
    </font>
    <font>
      <b/>
      <sz val="11"/>
      <color indexed="10"/>
      <name val="MS P ゴシック"/>
      <family val="3"/>
      <charset val="128"/>
    </font>
    <font>
      <sz val="14"/>
      <color rgb="FF000000"/>
      <name val="ＭＳ Ｐゴシック"/>
      <family val="3"/>
      <charset val="128"/>
      <scheme val="minor"/>
    </font>
    <font>
      <sz val="11"/>
      <color rgb="FFFF0000"/>
      <name val="ＭＳ 明朝"/>
      <family val="1"/>
      <charset val="128"/>
    </font>
    <font>
      <b/>
      <sz val="11"/>
      <color indexed="81"/>
      <name val="MS P ゴシック"/>
      <family val="3"/>
      <charset val="128"/>
    </font>
    <font>
      <b/>
      <sz val="12"/>
      <color indexed="81"/>
      <name val="MS P ゴシック"/>
      <family val="3"/>
      <charset val="128"/>
    </font>
    <font>
      <b/>
      <sz val="12"/>
      <color indexed="10"/>
      <name val="MS P ゴシック"/>
      <family val="3"/>
      <charset val="128"/>
    </font>
    <font>
      <sz val="20"/>
      <color theme="1"/>
      <name val="ＭＳ 明朝"/>
      <family val="1"/>
      <charset val="128"/>
    </font>
    <font>
      <sz val="14"/>
      <color theme="1"/>
      <name val="ＭＳ 明朝"/>
      <family val="1"/>
      <charset val="128"/>
    </font>
    <font>
      <sz val="10"/>
      <color theme="1"/>
      <name val="ＭＳ 明朝"/>
      <family val="1"/>
      <charset val="128"/>
    </font>
    <font>
      <b/>
      <u/>
      <sz val="12"/>
      <color theme="1"/>
      <name val="ＭＳ 明朝"/>
      <family val="1"/>
      <charset val="128"/>
    </font>
    <font>
      <sz val="6"/>
      <color theme="1"/>
      <name val="ＭＳ Ｐゴシック"/>
      <family val="2"/>
      <charset val="128"/>
      <scheme val="minor"/>
    </font>
    <font>
      <b/>
      <sz val="16"/>
      <color indexed="10"/>
      <name val="MS P ゴシック"/>
      <family val="3"/>
      <charset val="128"/>
    </font>
    <font>
      <sz val="11"/>
      <color rgb="FFFF0000"/>
      <name val="Arial"/>
      <family val="2"/>
    </font>
    <font>
      <b/>
      <u/>
      <sz val="9"/>
      <color theme="1"/>
      <name val="ＭＳ 明朝"/>
      <family val="1"/>
      <charset val="128"/>
    </font>
    <font>
      <b/>
      <u/>
      <sz val="11"/>
      <color theme="1"/>
      <name val="ＭＳ 明朝"/>
      <family val="1"/>
      <charset val="128"/>
    </font>
    <font>
      <sz val="11"/>
      <color theme="1"/>
      <name val="HGS創英角ｺﾞｼｯｸUB"/>
      <family val="3"/>
      <charset val="128"/>
    </font>
    <font>
      <b/>
      <sz val="12"/>
      <color theme="1"/>
      <name val="HGS創英角ｺﾞｼｯｸUB"/>
      <family val="3"/>
      <charset val="128"/>
    </font>
    <font>
      <sz val="9"/>
      <color theme="1"/>
      <name val="HGS創英角ｺﾞｼｯｸUB"/>
      <family val="3"/>
      <charset val="128"/>
    </font>
    <font>
      <b/>
      <sz val="9"/>
      <color indexed="81"/>
      <name val="MS P ゴシック"/>
      <family val="3"/>
      <charset val="128"/>
    </font>
    <font>
      <b/>
      <sz val="18"/>
      <color theme="1"/>
      <name val="ＭＳ ゴシック"/>
      <family val="3"/>
      <charset val="128"/>
    </font>
    <font>
      <b/>
      <sz val="12"/>
      <color theme="1"/>
      <name val="ＭＳ ゴシック"/>
      <family val="3"/>
      <charset val="128"/>
    </font>
    <font>
      <b/>
      <sz val="12"/>
      <color rgb="FFFF0000"/>
      <name val="ＭＳ ゴシック"/>
      <family val="3"/>
      <charset val="128"/>
    </font>
    <font>
      <b/>
      <sz val="12"/>
      <color theme="1"/>
      <name val="ＭＳ Ｐゴシック"/>
      <family val="3"/>
      <charset val="128"/>
      <scheme val="minor"/>
    </font>
    <font>
      <b/>
      <sz val="12"/>
      <color rgb="FFFF0000"/>
      <name val="ＭＳ Ｐゴシック"/>
      <family val="3"/>
      <charset val="128"/>
      <scheme val="minor"/>
    </font>
    <font>
      <sz val="12"/>
      <color rgb="FF000000"/>
      <name val="ＭＳ ゴシック"/>
      <family val="3"/>
      <charset val="128"/>
    </font>
    <font>
      <b/>
      <sz val="14"/>
      <color theme="1"/>
      <name val="ＭＳ Ｐゴシック"/>
      <family val="3"/>
      <charset val="128"/>
      <scheme val="minor"/>
    </font>
    <font>
      <b/>
      <sz val="16"/>
      <color indexed="81"/>
      <name val="MS P ゴシック"/>
      <family val="3"/>
      <charset val="128"/>
    </font>
    <font>
      <sz val="11"/>
      <name val="Arial"/>
      <family val="2"/>
    </font>
    <font>
      <sz val="11"/>
      <name val="ＭＳ 明朝"/>
      <family val="1"/>
      <charset val="128"/>
    </font>
    <font>
      <sz val="12"/>
      <color theme="1"/>
      <name val="ＭＳ Ｐゴシック"/>
      <family val="3"/>
      <charset val="128"/>
      <scheme val="minor"/>
    </font>
    <font>
      <sz val="9"/>
      <color theme="1"/>
      <name val="ＭＳ Ｐゴシック"/>
      <family val="2"/>
      <charset val="128"/>
      <scheme val="minor"/>
    </font>
    <font>
      <u/>
      <sz val="11"/>
      <color theme="1"/>
      <name val="ＭＳ 明朝"/>
      <family val="1"/>
      <charset val="128"/>
    </font>
    <font>
      <sz val="8"/>
      <color theme="1"/>
      <name val="ＭＳ 明朝"/>
      <family val="1"/>
      <charset val="128"/>
    </font>
    <font>
      <b/>
      <u/>
      <sz val="11"/>
      <color theme="1"/>
      <name val="ＭＳ Ｐゴシック"/>
      <family val="3"/>
      <charset val="128"/>
      <scheme val="major"/>
    </font>
    <font>
      <b/>
      <u/>
      <sz val="11"/>
      <color theme="1"/>
      <name val="ＭＳ Ｐゴシック"/>
      <family val="3"/>
      <charset val="128"/>
      <scheme val="minor"/>
    </font>
    <font>
      <b/>
      <u/>
      <sz val="10"/>
      <color theme="1"/>
      <name val="ＭＳ ゴシック"/>
      <family val="3"/>
      <charset val="128"/>
    </font>
    <font>
      <sz val="11"/>
      <color theme="1"/>
      <name val="ＭＳ ゴシック"/>
      <family val="3"/>
      <charset val="128"/>
    </font>
    <font>
      <sz val="10"/>
      <color theme="1"/>
      <name val="ＭＳ ゴシック"/>
      <family val="3"/>
      <charset val="128"/>
    </font>
    <font>
      <sz val="12"/>
      <color rgb="FF000000"/>
      <name val="ＭＳ 明朝"/>
      <family val="1"/>
      <charset val="128"/>
    </font>
    <font>
      <b/>
      <sz val="14"/>
      <color indexed="81"/>
      <name val="MS P ゴシック"/>
      <family val="3"/>
      <charset val="128"/>
    </font>
    <font>
      <b/>
      <sz val="14"/>
      <color indexed="10"/>
      <name val="MS P ゴシック"/>
      <family val="3"/>
      <charset val="128"/>
    </font>
    <font>
      <sz val="12"/>
      <name val="ＭＳ 明朝"/>
      <family val="1"/>
      <charset val="128"/>
    </font>
    <font>
      <sz val="10.5"/>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1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theme="1" tint="4.9989318521683403E-2"/>
      </left>
      <right/>
      <top style="hair">
        <color theme="1" tint="4.9989318521683403E-2"/>
      </top>
      <bottom/>
      <diagonal/>
    </border>
    <border>
      <left/>
      <right/>
      <top style="hair">
        <color theme="1" tint="4.9989318521683403E-2"/>
      </top>
      <bottom/>
      <diagonal/>
    </border>
    <border>
      <left/>
      <right style="hair">
        <color theme="1" tint="4.9989318521683403E-2"/>
      </right>
      <top style="hair">
        <color theme="1" tint="4.9989318521683403E-2"/>
      </top>
      <bottom/>
      <diagonal/>
    </border>
    <border>
      <left style="hair">
        <color theme="1" tint="4.9989318521683403E-2"/>
      </left>
      <right/>
      <top/>
      <bottom style="hair">
        <color theme="1" tint="4.9989318521683403E-2"/>
      </bottom>
      <diagonal/>
    </border>
    <border>
      <left/>
      <right/>
      <top/>
      <bottom style="hair">
        <color theme="1" tint="4.9989318521683403E-2"/>
      </bottom>
      <diagonal/>
    </border>
    <border>
      <left/>
      <right style="hair">
        <color theme="1" tint="4.9989318521683403E-2"/>
      </right>
      <top/>
      <bottom style="hair">
        <color theme="1" tint="4.9989318521683403E-2"/>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auto="1"/>
      </left>
      <right style="thin">
        <color indexed="64"/>
      </right>
      <top style="thin">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hair">
        <color auto="1"/>
      </top>
      <bottom/>
      <diagonal/>
    </border>
    <border>
      <left/>
      <right style="thin">
        <color indexed="64"/>
      </right>
      <top style="hair">
        <color auto="1"/>
      </top>
      <bottom/>
      <diagonal/>
    </border>
    <border>
      <left/>
      <right style="medium">
        <color indexed="64"/>
      </right>
      <top style="dashed">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hair">
        <color auto="1"/>
      </bottom>
      <diagonal/>
    </border>
    <border>
      <left/>
      <right style="medium">
        <color indexed="64"/>
      </right>
      <top/>
      <bottom style="hair">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theme="1" tint="4.9989318521683403E-2"/>
      </left>
      <right/>
      <top/>
      <bottom/>
      <diagonal/>
    </border>
    <border>
      <left/>
      <right style="hair">
        <color theme="1" tint="4.9989318521683403E-2"/>
      </right>
      <top/>
      <bottom/>
      <diagonal/>
    </border>
  </borders>
  <cellStyleXfs count="3">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1098">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vertical="center" wrapText="1"/>
    </xf>
    <xf numFmtId="0" fontId="1" fillId="0" borderId="0" xfId="0" applyFont="1" applyBorder="1" applyAlignment="1">
      <alignment vertical="center" textRotation="255"/>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6" fillId="0" borderId="0" xfId="0" applyFont="1">
      <alignment vertical="center"/>
    </xf>
    <xf numFmtId="0" fontId="7" fillId="0" borderId="0" xfId="0" applyFont="1" applyBorder="1">
      <alignment vertical="center"/>
    </xf>
    <xf numFmtId="0" fontId="5" fillId="0" borderId="0" xfId="0" applyFont="1" applyFill="1" applyBorder="1" applyAlignment="1">
      <alignment horizontal="center" vertical="center" wrapText="1"/>
    </xf>
    <xf numFmtId="0" fontId="7" fillId="0" borderId="0" xfId="0" applyFont="1" applyBorder="1" applyAlignment="1">
      <alignment vertical="top"/>
    </xf>
    <xf numFmtId="0" fontId="0" fillId="0" borderId="4" xfId="0" applyBorder="1">
      <alignment vertical="center"/>
    </xf>
    <xf numFmtId="0" fontId="0" fillId="0" borderId="0" xfId="0" applyBorder="1">
      <alignment vertical="center"/>
    </xf>
    <xf numFmtId="0" fontId="0" fillId="0" borderId="14" xfId="0" applyBorder="1">
      <alignment vertical="center"/>
    </xf>
    <xf numFmtId="0" fontId="0" fillId="3" borderId="0" xfId="0" applyFill="1" applyBorder="1">
      <alignment vertical="center"/>
    </xf>
    <xf numFmtId="0" fontId="7" fillId="0" borderId="0" xfId="0" applyFont="1" applyBorder="1" applyAlignment="1">
      <alignment vertical="center" shrinkToFit="1"/>
    </xf>
    <xf numFmtId="0" fontId="8" fillId="0" borderId="0" xfId="0" applyFont="1" applyAlignment="1">
      <alignment horizontal="left" vertical="center"/>
    </xf>
    <xf numFmtId="0" fontId="1" fillId="0" borderId="0" xfId="0" applyFont="1" applyBorder="1" applyAlignment="1">
      <alignment vertical="center" wrapText="1"/>
    </xf>
    <xf numFmtId="0" fontId="7" fillId="0" borderId="0" xfId="0" applyFont="1" applyFill="1" applyBorder="1" applyAlignment="1">
      <alignment vertical="center" wrapText="1"/>
    </xf>
    <xf numFmtId="49" fontId="7" fillId="0" borderId="0" xfId="0" applyNumberFormat="1"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4" xfId="0" applyFont="1" applyFill="1" applyBorder="1" applyAlignment="1">
      <alignment vertical="center" wrapText="1"/>
    </xf>
    <xf numFmtId="0" fontId="0" fillId="0" borderId="0" xfId="0" applyFill="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4" xfId="0" applyFont="1" applyBorder="1" applyAlignment="1">
      <alignment horizontal="left" vertical="center"/>
    </xf>
    <xf numFmtId="0" fontId="7" fillId="3" borderId="0" xfId="0" applyFont="1" applyFill="1" applyBorder="1" applyAlignment="1">
      <alignment horizontal="left" vertical="center"/>
    </xf>
    <xf numFmtId="0" fontId="7" fillId="3" borderId="4" xfId="0" applyFont="1" applyFill="1" applyBorder="1" applyAlignment="1">
      <alignment horizontal="left" vertical="center"/>
    </xf>
    <xf numFmtId="0" fontId="7" fillId="0" borderId="0" xfId="0" applyFont="1" applyBorder="1" applyAlignment="1">
      <alignment horizontal="left" vertical="center" shrinkToFit="1"/>
    </xf>
    <xf numFmtId="0" fontId="6" fillId="0" borderId="0" xfId="0" applyFont="1" applyAlignment="1">
      <alignment horizontal="center" vertical="center"/>
    </xf>
    <xf numFmtId="0" fontId="7" fillId="0" borderId="4" xfId="0" applyFont="1" applyBorder="1" applyAlignment="1">
      <alignment vertical="center"/>
    </xf>
    <xf numFmtId="0" fontId="7" fillId="0" borderId="4" xfId="0" applyFont="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180" fontId="7" fillId="0" borderId="25" xfId="0" applyNumberFormat="1" applyFont="1" applyBorder="1" applyAlignment="1">
      <alignment horizontal="center" vertical="center"/>
    </xf>
    <xf numFmtId="0" fontId="7" fillId="0" borderId="26" xfId="0" applyFont="1" applyBorder="1" applyAlignment="1">
      <alignment horizontal="left" vertical="center"/>
    </xf>
    <xf numFmtId="0" fontId="7" fillId="0" borderId="14"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25" xfId="0" applyFont="1" applyBorder="1" applyAlignment="1">
      <alignment horizontal="center" vertical="center" shrinkToFit="1"/>
    </xf>
    <xf numFmtId="0" fontId="7" fillId="0" borderId="25" xfId="0" applyFont="1" applyFill="1" applyBorder="1" applyAlignment="1">
      <alignment horizontal="left" vertical="center"/>
    </xf>
    <xf numFmtId="180" fontId="7" fillId="0" borderId="25" xfId="0" applyNumberFormat="1" applyFont="1" applyFill="1" applyBorder="1" applyAlignment="1">
      <alignment horizontal="center" vertical="center"/>
    </xf>
    <xf numFmtId="180" fontId="7" fillId="0" borderId="25" xfId="0" applyNumberFormat="1" applyFont="1" applyFill="1" applyBorder="1" applyAlignment="1">
      <alignment horizontal="left" vertical="center"/>
    </xf>
    <xf numFmtId="0" fontId="7" fillId="0" borderId="26" xfId="0" applyFont="1" applyFill="1" applyBorder="1" applyAlignment="1">
      <alignment horizontal="left" vertical="center"/>
    </xf>
    <xf numFmtId="0" fontId="7" fillId="0" borderId="14" xfId="0" applyFont="1" applyBorder="1" applyAlignment="1">
      <alignment vertical="center"/>
    </xf>
    <xf numFmtId="0" fontId="7" fillId="0" borderId="14" xfId="0" applyFont="1" applyBorder="1" applyAlignment="1">
      <alignment vertical="center" wrapText="1"/>
    </xf>
    <xf numFmtId="0" fontId="7" fillId="3" borderId="0" xfId="0" applyFont="1" applyFill="1" applyBorder="1" applyAlignment="1">
      <alignment vertical="center"/>
    </xf>
    <xf numFmtId="0" fontId="1" fillId="3" borderId="0" xfId="0" applyFont="1" applyFill="1" applyBorder="1" applyAlignment="1">
      <alignment vertical="center"/>
    </xf>
    <xf numFmtId="49" fontId="7" fillId="0" borderId="14" xfId="0" applyNumberFormat="1" applyFont="1" applyBorder="1" applyAlignment="1">
      <alignment horizontal="right" vertical="top"/>
    </xf>
    <xf numFmtId="49" fontId="7" fillId="0" borderId="0" xfId="0" applyNumberFormat="1" applyFont="1" applyBorder="1" applyAlignment="1">
      <alignment horizontal="right" vertical="top"/>
    </xf>
    <xf numFmtId="0" fontId="7" fillId="0" borderId="14" xfId="0" applyFont="1" applyBorder="1">
      <alignment vertical="center"/>
    </xf>
    <xf numFmtId="0" fontId="7" fillId="0" borderId="4" xfId="0" applyFont="1" applyBorder="1">
      <alignment vertical="center"/>
    </xf>
    <xf numFmtId="0" fontId="7" fillId="3" borderId="0" xfId="0" applyFont="1" applyFill="1" applyBorder="1" applyAlignment="1">
      <alignment vertical="center" shrinkToFit="1"/>
    </xf>
    <xf numFmtId="0" fontId="7" fillId="3" borderId="4" xfId="0" applyFont="1" applyFill="1" applyBorder="1">
      <alignment vertical="center"/>
    </xf>
    <xf numFmtId="0" fontId="7" fillId="0" borderId="0" xfId="0" applyFont="1" applyFill="1" applyBorder="1">
      <alignment vertical="center"/>
    </xf>
    <xf numFmtId="0" fontId="7" fillId="0" borderId="4" xfId="0" applyFont="1" applyFill="1" applyBorder="1">
      <alignment vertical="center"/>
    </xf>
    <xf numFmtId="0" fontId="7" fillId="0" borderId="14" xfId="0" applyFont="1" applyFill="1" applyBorder="1">
      <alignment vertical="center"/>
    </xf>
    <xf numFmtId="0" fontId="7" fillId="3" borderId="4" xfId="0" applyFont="1" applyFill="1" applyBorder="1" applyAlignment="1">
      <alignment vertical="center"/>
    </xf>
    <xf numFmtId="0" fontId="1" fillId="3" borderId="0" xfId="0" applyFont="1" applyFill="1" applyBorder="1">
      <alignment vertical="center"/>
    </xf>
    <xf numFmtId="0" fontId="1" fillId="0" borderId="0"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4" xfId="0" applyFont="1" applyBorder="1" applyAlignment="1">
      <alignment vertical="center" shrinkToFit="1"/>
    </xf>
    <xf numFmtId="0" fontId="1" fillId="0" borderId="14" xfId="0" applyFont="1" applyBorder="1">
      <alignment vertical="center"/>
    </xf>
    <xf numFmtId="0" fontId="7" fillId="3" borderId="0" xfId="0" applyFont="1" applyFill="1" applyBorder="1" applyAlignment="1">
      <alignment horizontal="left" vertical="center" wrapText="1"/>
    </xf>
    <xf numFmtId="0" fontId="7" fillId="0" borderId="13" xfId="0" applyFont="1" applyFill="1" applyBorder="1" applyAlignment="1">
      <alignment vertical="center"/>
    </xf>
    <xf numFmtId="0" fontId="7" fillId="0" borderId="0" xfId="0" applyFont="1" applyBorder="1" applyAlignment="1">
      <alignment vertical="top" wrapText="1"/>
    </xf>
    <xf numFmtId="0" fontId="7" fillId="0" borderId="0" xfId="0" applyFont="1" applyFill="1" applyBorder="1" applyAlignment="1">
      <alignment vertical="center"/>
    </xf>
    <xf numFmtId="0" fontId="7" fillId="3" borderId="2"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xf>
    <xf numFmtId="0" fontId="7" fillId="0" borderId="4" xfId="0" applyFont="1" applyFill="1" applyBorder="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1" fillId="0" borderId="0" xfId="0" applyFont="1" applyAlignment="1">
      <alignment horizontal="right" vertical="center"/>
    </xf>
    <xf numFmtId="0" fontId="1" fillId="0" borderId="47" xfId="0" applyFont="1" applyBorder="1">
      <alignment vertical="center"/>
    </xf>
    <xf numFmtId="0" fontId="1" fillId="0" borderId="48" xfId="0" applyFont="1" applyBorder="1">
      <alignment vertical="center"/>
    </xf>
    <xf numFmtId="0" fontId="1" fillId="0" borderId="51" xfId="0" applyFont="1" applyBorder="1">
      <alignment vertical="center"/>
    </xf>
    <xf numFmtId="0" fontId="1" fillId="0" borderId="52" xfId="0" applyFont="1" applyBorder="1">
      <alignment vertical="center"/>
    </xf>
    <xf numFmtId="0" fontId="1" fillId="0" borderId="69" xfId="0" applyFont="1" applyBorder="1">
      <alignment vertical="center"/>
    </xf>
    <xf numFmtId="0" fontId="1" fillId="0" borderId="70" xfId="0" applyFont="1" applyBorder="1">
      <alignment vertical="center"/>
    </xf>
    <xf numFmtId="0" fontId="7" fillId="0" borderId="0" xfId="0" applyFont="1" applyBorder="1" applyAlignment="1">
      <alignment horizontal="left" vertical="center" shrinkToFit="1"/>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wrapText="1"/>
    </xf>
    <xf numFmtId="180" fontId="7" fillId="0" borderId="0" xfId="0" applyNumberFormat="1" applyFont="1" applyFill="1" applyBorder="1" applyAlignment="1">
      <alignment horizontal="left" vertical="center"/>
    </xf>
    <xf numFmtId="180" fontId="7" fillId="0" borderId="0" xfId="0" applyNumberFormat="1"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horizontal="center" vertical="center" shrinkToFit="1"/>
    </xf>
    <xf numFmtId="0" fontId="7" fillId="3" borderId="0" xfId="0" applyFont="1" applyFill="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176" fontId="7" fillId="0" borderId="0" xfId="0" applyNumberFormat="1" applyFont="1">
      <alignment vertical="center"/>
    </xf>
    <xf numFmtId="0" fontId="7" fillId="0" borderId="0" xfId="0" applyFont="1">
      <alignment vertical="center"/>
    </xf>
    <xf numFmtId="178" fontId="7" fillId="0" borderId="0" xfId="0" applyNumberFormat="1" applyFont="1">
      <alignment vertical="center"/>
    </xf>
    <xf numFmtId="178" fontId="7" fillId="0" borderId="0" xfId="0" applyNumberFormat="1" applyFont="1" applyAlignment="1">
      <alignment vertical="center" shrinkToFit="1"/>
    </xf>
    <xf numFmtId="0" fontId="5" fillId="0" borderId="0" xfId="0" applyFont="1" applyAlignment="1">
      <alignment horizontal="center" vertical="center" wrapText="1"/>
    </xf>
    <xf numFmtId="0" fontId="1" fillId="0" borderId="0" xfId="0" applyFont="1" applyAlignment="1">
      <alignment vertical="center" shrinkToFit="1"/>
    </xf>
    <xf numFmtId="0" fontId="1" fillId="0" borderId="0" xfId="0" applyFont="1" applyAlignment="1">
      <alignment vertical="center" textRotation="255"/>
    </xf>
    <xf numFmtId="176" fontId="1" fillId="0" borderId="0" xfId="0" applyNumberFormat="1" applyFont="1">
      <alignment vertical="center"/>
    </xf>
    <xf numFmtId="0" fontId="1" fillId="0" borderId="0" xfId="0" applyFont="1" applyAlignment="1">
      <alignment vertical="center" wrapText="1"/>
    </xf>
    <xf numFmtId="178" fontId="1" fillId="0" borderId="0" xfId="0" applyNumberFormat="1" applyFont="1">
      <alignment vertical="center"/>
    </xf>
    <xf numFmtId="178" fontId="1" fillId="0" borderId="0" xfId="0" applyNumberFormat="1" applyFont="1" applyAlignment="1">
      <alignment vertical="center" shrinkToFit="1"/>
    </xf>
    <xf numFmtId="177" fontId="1"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distributed" vertical="center"/>
    </xf>
    <xf numFmtId="0" fontId="1" fillId="0" borderId="0" xfId="0" applyFont="1" applyAlignment="1">
      <alignment horizontal="left" vertical="center"/>
    </xf>
    <xf numFmtId="0" fontId="13"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left" vertical="center"/>
    </xf>
    <xf numFmtId="0" fontId="7" fillId="0" borderId="4" xfId="0" applyFont="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13"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distributed" vertical="center" shrinkToFit="1"/>
    </xf>
    <xf numFmtId="0" fontId="7" fillId="3" borderId="0" xfId="0" applyFont="1" applyFill="1" applyAlignment="1">
      <alignment vertical="center"/>
    </xf>
    <xf numFmtId="0" fontId="1" fillId="4" borderId="0" xfId="0" applyFont="1" applyFill="1">
      <alignment vertical="center"/>
    </xf>
    <xf numFmtId="0" fontId="1" fillId="0" borderId="0" xfId="0" applyFont="1" applyAlignment="1">
      <alignment vertical="center" textRotation="255" shrinkToFit="1"/>
    </xf>
    <xf numFmtId="0" fontId="7" fillId="0" borderId="0" xfId="0" applyFont="1" applyAlignment="1">
      <alignment horizontal="distributed" vertical="center" textRotation="1" shrinkToFit="1"/>
    </xf>
    <xf numFmtId="0" fontId="7" fillId="0" borderId="0" xfId="0" applyFont="1" applyAlignment="1">
      <alignment horizontal="center" vertical="center" textRotation="255" shrinkToFit="1"/>
    </xf>
    <xf numFmtId="0" fontId="7" fillId="0" borderId="13" xfId="0" applyFont="1" applyBorder="1">
      <alignment vertical="center"/>
    </xf>
    <xf numFmtId="0" fontId="7" fillId="0" borderId="2" xfId="0" applyFont="1" applyBorder="1">
      <alignment vertical="center"/>
    </xf>
    <xf numFmtId="0" fontId="7" fillId="0" borderId="95" xfId="0" applyFont="1" applyBorder="1">
      <alignment vertical="center"/>
    </xf>
    <xf numFmtId="0" fontId="7" fillId="0" borderId="14" xfId="0" applyFont="1" applyBorder="1" applyAlignment="1">
      <alignment vertical="center" textRotation="255"/>
    </xf>
    <xf numFmtId="0" fontId="7" fillId="0" borderId="0" xfId="0" applyFont="1" applyAlignment="1">
      <alignment vertical="center" textRotation="255"/>
    </xf>
    <xf numFmtId="0" fontId="7" fillId="0" borderId="21" xfId="0" applyFont="1" applyBorder="1" applyAlignment="1">
      <alignment vertical="center" textRotation="255"/>
    </xf>
    <xf numFmtId="0" fontId="7" fillId="0" borderId="22" xfId="0" applyFont="1" applyBorder="1" applyAlignment="1">
      <alignment vertical="center" textRotation="255"/>
    </xf>
    <xf numFmtId="0" fontId="7" fillId="0" borderId="22" xfId="0" applyFont="1" applyBorder="1">
      <alignment vertical="center"/>
    </xf>
    <xf numFmtId="0" fontId="25" fillId="0" borderId="0" xfId="0" applyFont="1">
      <alignment vertical="center"/>
    </xf>
    <xf numFmtId="0" fontId="31" fillId="0" borderId="13" xfId="0" applyFont="1" applyBorder="1" applyAlignment="1">
      <alignment horizontal="left" vertical="center" shrinkToFit="1"/>
    </xf>
    <xf numFmtId="0" fontId="7" fillId="0" borderId="0" xfId="0" applyFont="1" applyAlignment="1">
      <alignment vertical="center" wrapText="1"/>
    </xf>
    <xf numFmtId="178" fontId="7" fillId="0" borderId="22" xfId="0" applyNumberFormat="1" applyFont="1" applyBorder="1">
      <alignment vertical="center"/>
    </xf>
    <xf numFmtId="177" fontId="7" fillId="0" borderId="22" xfId="0" applyNumberFormat="1" applyFont="1" applyBorder="1">
      <alignment vertical="center"/>
    </xf>
    <xf numFmtId="0" fontId="7" fillId="0" borderId="22" xfId="0" applyFont="1" applyBorder="1" applyAlignment="1">
      <alignment vertical="center" wrapText="1"/>
    </xf>
    <xf numFmtId="0" fontId="7" fillId="0" borderId="23" xfId="0" applyFont="1" applyBorder="1" applyAlignment="1">
      <alignment vertical="center" wrapText="1"/>
    </xf>
    <xf numFmtId="180" fontId="7" fillId="0" borderId="0" xfId="0" applyNumberFormat="1" applyFont="1" applyAlignment="1">
      <alignment horizontal="center" vertical="center"/>
    </xf>
    <xf numFmtId="177" fontId="7" fillId="0" borderId="0" xfId="0" applyNumberFormat="1" applyFont="1">
      <alignment vertical="center"/>
    </xf>
    <xf numFmtId="0" fontId="33" fillId="0" borderId="0" xfId="0" applyFont="1">
      <alignment vertical="center"/>
    </xf>
    <xf numFmtId="0" fontId="0" fillId="3" borderId="0" xfId="0" applyFill="1">
      <alignment vertical="center"/>
    </xf>
    <xf numFmtId="0" fontId="7" fillId="0" borderId="5" xfId="0" applyFont="1" applyBorder="1">
      <alignment vertical="center"/>
    </xf>
    <xf numFmtId="0" fontId="7" fillId="0" borderId="3" xfId="0" applyFont="1" applyBorder="1">
      <alignment vertical="center"/>
    </xf>
    <xf numFmtId="0" fontId="1" fillId="3" borderId="0" xfId="0" applyFont="1" applyFill="1">
      <alignment vertical="center"/>
    </xf>
    <xf numFmtId="0" fontId="34" fillId="0" borderId="0" xfId="0" applyFont="1" applyAlignment="1">
      <alignment vertical="center" wrapText="1"/>
    </xf>
    <xf numFmtId="0" fontId="7" fillId="0" borderId="0" xfId="0" applyFont="1" applyAlignment="1">
      <alignment vertical="top" wrapText="1"/>
    </xf>
    <xf numFmtId="0" fontId="11" fillId="0" borderId="0" xfId="0" applyFont="1" applyAlignment="1">
      <alignment horizontal="left" vertical="center"/>
    </xf>
    <xf numFmtId="0" fontId="11" fillId="0" borderId="0" xfId="0" applyFont="1">
      <alignment vertical="center"/>
    </xf>
    <xf numFmtId="178" fontId="0" fillId="0" borderId="0" xfId="0" applyNumberFormat="1">
      <alignment vertical="center"/>
    </xf>
    <xf numFmtId="0" fontId="1" fillId="0" borderId="0" xfId="0" applyFont="1" applyAlignment="1">
      <alignment horizontal="center" vertical="distributed"/>
    </xf>
    <xf numFmtId="0" fontId="1" fillId="0" borderId="0" xfId="0" applyFont="1" applyAlignment="1">
      <alignment vertical="distributed"/>
    </xf>
    <xf numFmtId="0" fontId="1" fillId="0" borderId="2" xfId="0" applyFont="1" applyBorder="1">
      <alignment vertical="center"/>
    </xf>
    <xf numFmtId="176" fontId="0" fillId="0" borderId="0" xfId="0" applyNumberFormat="1">
      <alignment vertical="center"/>
    </xf>
    <xf numFmtId="0" fontId="38" fillId="0" borderId="0" xfId="0" applyFont="1">
      <alignment vertical="center"/>
    </xf>
    <xf numFmtId="0" fontId="8" fillId="0" borderId="0" xfId="0" applyFont="1">
      <alignment vertical="center"/>
    </xf>
    <xf numFmtId="176" fontId="7" fillId="0" borderId="0" xfId="0" applyNumberFormat="1" applyFont="1" applyAlignment="1">
      <alignment vertical="top" wrapText="1"/>
    </xf>
    <xf numFmtId="176" fontId="7" fillId="3" borderId="12" xfId="0" applyNumberFormat="1" applyFont="1" applyFill="1" applyBorder="1" applyAlignment="1">
      <alignment vertical="top" wrapText="1"/>
    </xf>
    <xf numFmtId="176" fontId="7" fillId="3" borderId="13" xfId="0" applyNumberFormat="1" applyFont="1" applyFill="1" applyBorder="1" applyAlignment="1">
      <alignment vertical="top" wrapText="1"/>
    </xf>
    <xf numFmtId="176" fontId="7" fillId="3" borderId="14" xfId="0" applyNumberFormat="1" applyFont="1" applyFill="1" applyBorder="1">
      <alignment vertical="center"/>
    </xf>
    <xf numFmtId="176" fontId="7" fillId="3" borderId="0" xfId="0" applyNumberFormat="1" applyFont="1" applyFill="1">
      <alignment vertical="center"/>
    </xf>
    <xf numFmtId="176" fontId="7" fillId="3" borderId="14" xfId="0" applyNumberFormat="1" applyFont="1" applyFill="1" applyBorder="1" applyAlignment="1">
      <alignment vertical="top" wrapText="1"/>
    </xf>
    <xf numFmtId="176" fontId="7" fillId="3" borderId="0" xfId="0" applyNumberFormat="1" applyFont="1" applyFill="1" applyAlignment="1">
      <alignment vertical="top" wrapText="1"/>
    </xf>
    <xf numFmtId="0" fontId="9" fillId="0" borderId="0" xfId="0" applyFont="1">
      <alignment vertical="center"/>
    </xf>
    <xf numFmtId="0" fontId="7" fillId="0" borderId="0" xfId="0" applyFont="1" applyAlignment="1">
      <alignment vertical="center" textRotation="255" shrinkToFit="1"/>
    </xf>
    <xf numFmtId="176" fontId="7" fillId="0" borderId="0" xfId="0" applyNumberFormat="1" applyFont="1" applyAlignment="1">
      <alignment horizontal="center" vertical="top" wrapText="1"/>
    </xf>
    <xf numFmtId="0" fontId="44" fillId="0" borderId="0" xfId="0" applyFont="1" applyAlignment="1">
      <alignment horizontal="left" vertical="center"/>
    </xf>
    <xf numFmtId="0" fontId="10" fillId="0" borderId="0" xfId="0" applyFont="1">
      <alignment vertical="center"/>
    </xf>
    <xf numFmtId="0" fontId="46"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48" fillId="0" borderId="0" xfId="0" applyFont="1" applyAlignment="1">
      <alignment horizontal="left" vertical="center"/>
    </xf>
    <xf numFmtId="0" fontId="48" fillId="0" borderId="0" xfId="0" applyFont="1">
      <alignment vertical="center"/>
    </xf>
    <xf numFmtId="0" fontId="48" fillId="5" borderId="0" xfId="0" applyFont="1" applyFill="1" applyAlignment="1">
      <alignment horizontal="left" vertical="center"/>
    </xf>
    <xf numFmtId="0" fontId="7" fillId="0" borderId="0" xfId="0" applyFont="1" applyBorder="1" applyAlignment="1">
      <alignment vertical="center"/>
    </xf>
    <xf numFmtId="0" fontId="1" fillId="0" borderId="0" xfId="0" applyFont="1" applyAlignment="1">
      <alignment horizontal="center" vertical="center"/>
    </xf>
    <xf numFmtId="0" fontId="7" fillId="0" borderId="0" xfId="0" applyFont="1">
      <alignment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16" fillId="0" borderId="0" xfId="0" applyFont="1" applyFill="1" applyBorder="1" applyAlignment="1">
      <alignment horizontal="center" vertical="center" wrapText="1"/>
    </xf>
    <xf numFmtId="0" fontId="1" fillId="0" borderId="0" xfId="0" applyFont="1" applyFill="1" applyBorder="1" applyAlignment="1">
      <alignment vertical="center"/>
    </xf>
    <xf numFmtId="0" fontId="0" fillId="0" borderId="0" xfId="0" applyFill="1">
      <alignment vertical="center"/>
    </xf>
    <xf numFmtId="0" fontId="7" fillId="0" borderId="3" xfId="0" applyFont="1" applyFill="1" applyBorder="1" applyAlignment="1">
      <alignment vertical="center" wrapText="1"/>
    </xf>
    <xf numFmtId="38" fontId="36" fillId="5" borderId="12" xfId="2" applyFont="1" applyFill="1" applyBorder="1" applyAlignment="1">
      <alignment vertical="center"/>
    </xf>
    <xf numFmtId="38" fontId="36" fillId="5" borderId="24" xfId="2" applyFont="1" applyFill="1" applyBorder="1" applyAlignment="1">
      <alignment vertical="center"/>
    </xf>
    <xf numFmtId="38" fontId="36" fillId="5" borderId="50" xfId="2" applyFont="1" applyFill="1" applyBorder="1" applyAlignment="1">
      <alignment vertical="center"/>
    </xf>
    <xf numFmtId="38" fontId="15" fillId="4" borderId="65" xfId="2" applyFont="1" applyFill="1" applyBorder="1" applyAlignment="1">
      <alignment vertical="center"/>
    </xf>
    <xf numFmtId="38" fontId="51" fillId="5" borderId="40" xfId="2" applyFont="1" applyFill="1" applyBorder="1" applyAlignment="1">
      <alignment vertical="center"/>
    </xf>
    <xf numFmtId="0" fontId="53" fillId="0" borderId="0" xfId="0" applyFont="1" applyAlignment="1">
      <alignment horizontal="left" vertical="center"/>
    </xf>
    <xf numFmtId="0" fontId="52" fillId="0" borderId="0" xfId="0" applyFont="1">
      <alignment vertical="center"/>
    </xf>
    <xf numFmtId="0" fontId="1" fillId="0" borderId="0" xfId="0" applyFont="1" applyAlignment="1">
      <alignment horizontal="center" vertical="center"/>
    </xf>
    <xf numFmtId="0" fontId="7" fillId="0" borderId="0" xfId="0" applyFont="1" applyFill="1" applyBorder="1" applyAlignment="1">
      <alignment horizontal="center" vertical="center"/>
    </xf>
    <xf numFmtId="0" fontId="1" fillId="0" borderId="0" xfId="0" applyFont="1" applyBorder="1" applyAlignment="1">
      <alignment vertical="center" wrapText="1"/>
    </xf>
    <xf numFmtId="0" fontId="7" fillId="0" borderId="0" xfId="0" applyFont="1" applyBorder="1" applyAlignment="1">
      <alignment horizontal="left" vertical="top" wrapText="1"/>
    </xf>
    <xf numFmtId="49" fontId="7" fillId="0" borderId="0" xfId="0" applyNumberFormat="1" applyFont="1" applyBorder="1" applyAlignment="1">
      <alignment horizontal="center" vertical="top"/>
    </xf>
    <xf numFmtId="49" fontId="7"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lignment vertical="center"/>
    </xf>
    <xf numFmtId="0" fontId="8" fillId="0" borderId="0" xfId="0" applyFont="1" applyAlignment="1">
      <alignment horizontal="center" vertical="center"/>
    </xf>
    <xf numFmtId="49" fontId="7" fillId="0" borderId="0" xfId="0" applyNumberFormat="1" applyFont="1" applyBorder="1" applyAlignment="1">
      <alignment vertical="top"/>
    </xf>
    <xf numFmtId="49" fontId="7" fillId="0" borderId="0" xfId="0" applyNumberFormat="1" applyFont="1" applyAlignment="1">
      <alignment vertical="top"/>
    </xf>
    <xf numFmtId="0" fontId="7" fillId="0" borderId="0" xfId="0" quotePrefix="1" applyFont="1" applyBorder="1" applyAlignment="1">
      <alignment vertical="center"/>
    </xf>
    <xf numFmtId="176" fontId="7" fillId="0" borderId="0" xfId="0" applyNumberFormat="1" applyFont="1" applyAlignment="1">
      <alignment vertical="center"/>
    </xf>
    <xf numFmtId="0" fontId="6" fillId="0" borderId="0" xfId="0" applyFont="1" applyBorder="1" applyAlignment="1">
      <alignment vertical="center"/>
    </xf>
    <xf numFmtId="0" fontId="1" fillId="0" borderId="0" xfId="0" applyFont="1" applyFill="1">
      <alignment vertical="center"/>
    </xf>
    <xf numFmtId="176" fontId="7" fillId="0" borderId="0" xfId="0" applyNumberFormat="1" applyFont="1" applyFill="1" applyAlignment="1">
      <alignment vertical="center"/>
    </xf>
    <xf numFmtId="0" fontId="7" fillId="0" borderId="0" xfId="0" applyFont="1" applyFill="1">
      <alignment vertical="center"/>
    </xf>
    <xf numFmtId="176" fontId="7" fillId="0" borderId="0" xfId="0" applyNumberFormat="1" applyFont="1" applyFill="1" applyAlignment="1">
      <alignment vertical="top" wrapText="1"/>
    </xf>
    <xf numFmtId="0" fontId="7" fillId="0" borderId="0" xfId="0" applyFont="1" applyFill="1" applyAlignment="1">
      <alignment vertical="center" shrinkToFit="1"/>
    </xf>
    <xf numFmtId="0" fontId="1" fillId="0" borderId="0" xfId="0" applyFont="1" applyFill="1" applyBorder="1" applyAlignment="1">
      <alignment vertical="center" textRotation="255"/>
    </xf>
    <xf numFmtId="0" fontId="1" fillId="0" borderId="0" xfId="0" applyFont="1" applyFill="1" applyBorder="1">
      <alignment vertical="center"/>
    </xf>
    <xf numFmtId="178" fontId="1" fillId="0" borderId="0" xfId="0" applyNumberFormat="1" applyFont="1" applyFill="1" applyBorder="1" applyAlignment="1">
      <alignment vertical="center"/>
    </xf>
    <xf numFmtId="17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7" fillId="0" borderId="0" xfId="0" applyFont="1" applyBorder="1" applyAlignment="1">
      <alignment vertical="center" textRotation="255"/>
    </xf>
    <xf numFmtId="0" fontId="7" fillId="0" borderId="0" xfId="0" applyFont="1" applyFill="1" applyBorder="1" applyAlignment="1">
      <alignment vertical="center" textRotation="255"/>
    </xf>
    <xf numFmtId="178" fontId="7" fillId="0" borderId="0" xfId="0" applyNumberFormat="1" applyFont="1" applyFill="1" applyBorder="1" applyAlignment="1">
      <alignment vertical="center"/>
    </xf>
    <xf numFmtId="176" fontId="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shrinkToFit="1"/>
    </xf>
    <xf numFmtId="0" fontId="7" fillId="0" borderId="12" xfId="0" applyFont="1" applyBorder="1" applyAlignment="1">
      <alignment vertical="center"/>
    </xf>
    <xf numFmtId="0" fontId="7" fillId="0" borderId="13" xfId="0" applyFont="1" applyBorder="1" applyAlignment="1">
      <alignment vertical="center"/>
    </xf>
    <xf numFmtId="0" fontId="54" fillId="0" borderId="0" xfId="0" applyFont="1">
      <alignment vertical="center"/>
    </xf>
    <xf numFmtId="0" fontId="12" fillId="0" borderId="13" xfId="0" applyFont="1" applyBorder="1" applyAlignment="1">
      <alignment vertical="center" wrapText="1"/>
    </xf>
    <xf numFmtId="0" fontId="12" fillId="0" borderId="1"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0" xfId="0" applyFont="1" applyBorder="1" applyAlignment="1">
      <alignment horizontal="center" vertical="center" shrinkToFit="1"/>
    </xf>
    <xf numFmtId="180" fontId="7" fillId="0" borderId="0" xfId="0" applyNumberFormat="1" applyFont="1" applyFill="1" applyBorder="1" applyAlignment="1">
      <alignment horizontal="left" vertical="center"/>
    </xf>
    <xf numFmtId="179" fontId="7" fillId="0" borderId="0" xfId="0" applyNumberFormat="1" applyFont="1" applyFill="1" applyBorder="1" applyAlignment="1">
      <alignment horizontal="center" vertical="center"/>
    </xf>
    <xf numFmtId="180" fontId="7" fillId="0" borderId="0" xfId="0" applyNumberFormat="1" applyFont="1" applyFill="1" applyBorder="1" applyAlignment="1">
      <alignment vertical="center"/>
    </xf>
    <xf numFmtId="0" fontId="7" fillId="0" borderId="0" xfId="0" applyFont="1" applyBorder="1" applyAlignment="1">
      <alignment horizontal="left" vertical="center"/>
    </xf>
    <xf numFmtId="0" fontId="7" fillId="0" borderId="14" xfId="0" applyFont="1" applyBorder="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left" vertical="center" shrinkToFi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14" xfId="0" applyFont="1" applyBorder="1" applyAlignment="1">
      <alignment horizontal="left" vertical="center"/>
    </xf>
    <xf numFmtId="180"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shrinkToFit="1"/>
    </xf>
    <xf numFmtId="0" fontId="22" fillId="3" borderId="0" xfId="0" applyFont="1" applyFill="1" applyBorder="1" applyAlignment="1">
      <alignment vertical="center"/>
    </xf>
    <xf numFmtId="0" fontId="22" fillId="3" borderId="4" xfId="0" applyFont="1" applyFill="1" applyBorder="1" applyAlignment="1">
      <alignment vertical="center"/>
    </xf>
    <xf numFmtId="0" fontId="1" fillId="3" borderId="4" xfId="0" applyFont="1" applyFill="1" applyBorder="1" applyAlignment="1">
      <alignment vertical="center"/>
    </xf>
    <xf numFmtId="0" fontId="7" fillId="0" borderId="0" xfId="0" applyFont="1" applyFill="1" applyBorder="1" applyAlignment="1">
      <alignment horizontal="left" vertical="center" shrinkToFit="1"/>
    </xf>
    <xf numFmtId="0" fontId="7" fillId="0" borderId="0" xfId="0" applyFont="1" applyBorder="1" applyAlignment="1">
      <alignment horizontal="left" vertical="center" shrinkToFit="1"/>
    </xf>
    <xf numFmtId="0" fontId="7" fillId="0" borderId="0" xfId="0" applyFont="1">
      <alignment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5" borderId="0" xfId="0" applyFont="1" applyFill="1" applyBorder="1" applyAlignment="1">
      <alignment vertical="center"/>
    </xf>
    <xf numFmtId="0" fontId="0" fillId="5" borderId="0" xfId="0" applyFill="1">
      <alignment vertical="center"/>
    </xf>
    <xf numFmtId="0" fontId="1" fillId="5" borderId="0" xfId="0" applyFont="1" applyFill="1" applyBorder="1">
      <alignment vertical="center"/>
    </xf>
    <xf numFmtId="0" fontId="7" fillId="5" borderId="0" xfId="0" applyFont="1" applyFill="1" applyBorder="1" applyAlignment="1">
      <alignment horizontal="left" vertical="center" shrinkToFit="1"/>
    </xf>
    <xf numFmtId="0" fontId="4" fillId="0" borderId="0" xfId="0" applyFont="1" applyFill="1" applyBorder="1" applyAlignment="1">
      <alignment horizontal="center" vertical="center" wrapText="1"/>
    </xf>
    <xf numFmtId="0" fontId="6" fillId="0" borderId="0" xfId="0" applyFont="1" applyFill="1">
      <alignment vertical="center"/>
    </xf>
    <xf numFmtId="0" fontId="7" fillId="7" borderId="0" xfId="0" applyFont="1" applyFill="1" applyBorder="1" applyAlignment="1">
      <alignment vertical="center" shrinkToFit="1"/>
    </xf>
    <xf numFmtId="0" fontId="7" fillId="7" borderId="0" xfId="0" applyFont="1" applyFill="1" applyBorder="1" applyAlignment="1">
      <alignment vertical="center"/>
    </xf>
    <xf numFmtId="0" fontId="1" fillId="7" borderId="0" xfId="0" applyFont="1" applyFill="1" applyBorder="1" applyAlignment="1">
      <alignment vertical="center"/>
    </xf>
    <xf numFmtId="0" fontId="1" fillId="7" borderId="0" xfId="0" applyFont="1" applyFill="1" applyBorder="1">
      <alignment vertical="center"/>
    </xf>
    <xf numFmtId="0" fontId="1" fillId="7" borderId="0" xfId="0" applyFont="1" applyFill="1" applyBorder="1" applyAlignment="1">
      <alignment horizontal="center" vertical="center"/>
    </xf>
    <xf numFmtId="0" fontId="0" fillId="7" borderId="0" xfId="0" applyFill="1" applyBorder="1">
      <alignment vertical="center"/>
    </xf>
    <xf numFmtId="0" fontId="7" fillId="7" borderId="0" xfId="0" applyFont="1" applyFill="1" applyBorder="1" applyAlignment="1">
      <alignment horizontal="left" vertical="center"/>
    </xf>
    <xf numFmtId="0" fontId="7" fillId="7" borderId="0" xfId="0" applyFont="1" applyFill="1" applyBorder="1">
      <alignment vertical="center"/>
    </xf>
    <xf numFmtId="0" fontId="7" fillId="7" borderId="0" xfId="0" applyFont="1" applyFill="1" applyBorder="1" applyAlignment="1">
      <alignment horizontal="center" vertical="center"/>
    </xf>
    <xf numFmtId="0" fontId="7" fillId="7" borderId="0" xfId="0" applyFont="1" applyFill="1" applyBorder="1" applyAlignment="1">
      <alignment horizontal="left" vertical="center" wrapText="1"/>
    </xf>
    <xf numFmtId="0" fontId="7" fillId="0" borderId="44" xfId="0" applyFont="1" applyBorder="1">
      <alignment vertical="center"/>
    </xf>
    <xf numFmtId="0" fontId="7" fillId="0" borderId="45" xfId="0" applyFont="1" applyBorder="1">
      <alignment vertical="center"/>
    </xf>
    <xf numFmtId="0" fontId="7" fillId="7" borderId="44" xfId="0" applyFont="1" applyFill="1" applyBorder="1" applyAlignment="1">
      <alignment vertical="center" shrinkToFi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7" borderId="45" xfId="0" applyFont="1" applyFill="1" applyBorder="1" applyAlignment="1">
      <alignment vertical="center"/>
    </xf>
    <xf numFmtId="0" fontId="1" fillId="7" borderId="44" xfId="0" applyFont="1" applyFill="1" applyBorder="1">
      <alignment vertical="center"/>
    </xf>
    <xf numFmtId="0" fontId="1" fillId="7" borderId="45" xfId="0" applyFont="1" applyFill="1" applyBorder="1">
      <alignment vertical="center"/>
    </xf>
    <xf numFmtId="0" fontId="1" fillId="5" borderId="44" xfId="0" applyFont="1" applyFill="1" applyBorder="1">
      <alignment vertical="center"/>
    </xf>
    <xf numFmtId="0" fontId="1" fillId="5" borderId="45" xfId="0" applyFont="1" applyFill="1" applyBorder="1">
      <alignment vertical="center"/>
    </xf>
    <xf numFmtId="0" fontId="0" fillId="7" borderId="45" xfId="0" applyFill="1" applyBorder="1">
      <alignment vertical="center"/>
    </xf>
    <xf numFmtId="0" fontId="7" fillId="7" borderId="44" xfId="0" applyFont="1" applyFill="1" applyBorder="1">
      <alignment vertical="center"/>
    </xf>
    <xf numFmtId="0" fontId="7" fillId="7" borderId="45" xfId="0" applyFont="1" applyFill="1" applyBorder="1">
      <alignment vertical="center"/>
    </xf>
    <xf numFmtId="0" fontId="7" fillId="0" borderId="45" xfId="0" applyFont="1" applyFill="1" applyBorder="1">
      <alignment vertical="center"/>
    </xf>
    <xf numFmtId="0" fontId="7" fillId="0" borderId="44" xfId="0" applyFont="1" applyBorder="1" applyAlignment="1">
      <alignment horizontal="left" vertical="center" wrapText="1"/>
    </xf>
    <xf numFmtId="0" fontId="7" fillId="0" borderId="44" xfId="0" applyFont="1" applyBorder="1" applyAlignment="1">
      <alignment vertical="center" shrinkToFit="1"/>
    </xf>
    <xf numFmtId="0" fontId="7" fillId="0" borderId="75" xfId="0" applyFont="1" applyFill="1" applyBorder="1" applyAlignment="1">
      <alignment horizontal="center" vertical="center"/>
    </xf>
    <xf numFmtId="0" fontId="7" fillId="0" borderId="60" xfId="0" applyFont="1" applyFill="1" applyBorder="1">
      <alignment vertical="center"/>
    </xf>
    <xf numFmtId="0" fontId="1" fillId="0" borderId="75" xfId="0" applyFont="1" applyFill="1" applyBorder="1" applyAlignment="1">
      <alignment horizontal="center" vertical="center"/>
    </xf>
    <xf numFmtId="0" fontId="7" fillId="0" borderId="75" xfId="0" applyFont="1" applyFill="1" applyBorder="1" applyAlignment="1">
      <alignment horizontal="left" vertical="center"/>
    </xf>
    <xf numFmtId="0" fontId="7" fillId="0" borderId="75" xfId="0" applyFont="1" applyFill="1" applyBorder="1">
      <alignment vertical="center"/>
    </xf>
    <xf numFmtId="0" fontId="7" fillId="0" borderId="61" xfId="0" applyFont="1" applyFill="1" applyBorder="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7" fillId="0" borderId="0" xfId="0" applyFont="1">
      <alignment vertical="center"/>
    </xf>
    <xf numFmtId="0" fontId="7" fillId="7" borderId="19" xfId="0" applyFont="1" applyFill="1" applyBorder="1">
      <alignment vertical="center"/>
    </xf>
    <xf numFmtId="0" fontId="1" fillId="7" borderId="19" xfId="0" applyFont="1" applyFill="1" applyBorder="1">
      <alignment vertical="center"/>
    </xf>
    <xf numFmtId="0" fontId="7" fillId="0" borderId="44" xfId="0" applyFont="1" applyFill="1" applyBorder="1">
      <alignment vertical="center"/>
    </xf>
    <xf numFmtId="0" fontId="1" fillId="0" borderId="44" xfId="0" applyFont="1" applyFill="1" applyBorder="1">
      <alignment vertical="center"/>
    </xf>
    <xf numFmtId="0" fontId="1" fillId="0" borderId="45" xfId="0" applyFont="1" applyFill="1" applyBorder="1">
      <alignment vertical="center"/>
    </xf>
    <xf numFmtId="0" fontId="1" fillId="7" borderId="103" xfId="0" applyFont="1" applyFill="1" applyBorder="1">
      <alignment vertical="center"/>
    </xf>
    <xf numFmtId="0" fontId="1" fillId="7" borderId="104" xfId="0" applyFont="1" applyFill="1" applyBorder="1">
      <alignment vertical="center"/>
    </xf>
    <xf numFmtId="0" fontId="0" fillId="0" borderId="60" xfId="0" applyBorder="1">
      <alignment vertical="center"/>
    </xf>
    <xf numFmtId="0" fontId="0" fillId="0" borderId="75" xfId="0" applyBorder="1">
      <alignment vertical="center"/>
    </xf>
    <xf numFmtId="0" fontId="0" fillId="0" borderId="61" xfId="0" applyBorder="1">
      <alignment vertical="center"/>
    </xf>
    <xf numFmtId="3" fontId="7" fillId="0" borderId="0" xfId="0" applyNumberFormat="1" applyFont="1" applyFill="1" applyBorder="1" applyAlignment="1">
      <alignment horizontal="center" vertical="center"/>
    </xf>
    <xf numFmtId="0" fontId="32" fillId="0" borderId="0" xfId="0" applyFont="1">
      <alignment vertical="center"/>
    </xf>
    <xf numFmtId="0" fontId="32" fillId="0" borderId="0" xfId="0" applyFont="1" applyBorder="1" applyAlignment="1">
      <alignment vertical="center"/>
    </xf>
    <xf numFmtId="0" fontId="61" fillId="0" borderId="0" xfId="0" applyFont="1" applyBorder="1" applyAlignment="1">
      <alignment vertical="center"/>
    </xf>
    <xf numFmtId="49" fontId="1" fillId="0" borderId="0" xfId="0" applyNumberFormat="1"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lignment vertical="center"/>
    </xf>
    <xf numFmtId="0" fontId="7" fillId="0" borderId="0" xfId="0" applyFont="1" applyAlignment="1">
      <alignment vertical="center" shrinkToFit="1"/>
    </xf>
    <xf numFmtId="0" fontId="1" fillId="0" borderId="0" xfId="0" applyFont="1" applyAlignment="1">
      <alignmen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1" fillId="0" borderId="0" xfId="0" applyFont="1" applyBorder="1" applyAlignment="1">
      <alignment vertical="top" wrapText="1"/>
    </xf>
    <xf numFmtId="0" fontId="7" fillId="0" borderId="0" xfId="0" applyFont="1" applyBorder="1" applyAlignment="1">
      <alignment vertical="center"/>
    </xf>
    <xf numFmtId="0" fontId="1" fillId="0" borderId="4" xfId="0" applyFont="1" applyBorder="1" applyAlignment="1">
      <alignment vertical="top" wrapText="1"/>
    </xf>
    <xf numFmtId="0" fontId="7" fillId="0" borderId="4" xfId="0" applyFont="1" applyBorder="1" applyAlignment="1">
      <alignment vertical="center" wrapText="1"/>
    </xf>
    <xf numFmtId="0" fontId="7" fillId="0" borderId="0" xfId="0" applyFont="1" applyAlignment="1">
      <alignment vertical="top"/>
    </xf>
    <xf numFmtId="0" fontId="12" fillId="0" borderId="0" xfId="0" applyFont="1">
      <alignment vertical="center"/>
    </xf>
    <xf numFmtId="0" fontId="7" fillId="0" borderId="4" xfId="0" applyFont="1" applyBorder="1" applyAlignment="1">
      <alignment vertical="top"/>
    </xf>
    <xf numFmtId="0" fontId="7" fillId="3" borderId="0" xfId="0" applyFont="1" applyFill="1" applyAlignment="1">
      <alignment vertical="center" shrinkToFit="1"/>
    </xf>
    <xf numFmtId="0" fontId="62" fillId="3" borderId="0" xfId="0" applyFont="1" applyFill="1">
      <alignment vertical="center"/>
    </xf>
    <xf numFmtId="0" fontId="7" fillId="3" borderId="14" xfId="0" applyFont="1" applyFill="1" applyBorder="1">
      <alignment vertical="center"/>
    </xf>
    <xf numFmtId="0" fontId="1" fillId="0" borderId="5" xfId="0" applyFont="1" applyBorder="1">
      <alignment vertical="center"/>
    </xf>
    <xf numFmtId="0" fontId="22" fillId="0" borderId="0" xfId="0" applyFont="1" applyBorder="1" applyAlignment="1">
      <alignment vertical="top"/>
    </xf>
    <xf numFmtId="0" fontId="32" fillId="0" borderId="0" xfId="0" applyFont="1" applyBorder="1" applyAlignment="1">
      <alignment horizontal="left" vertical="top"/>
    </xf>
    <xf numFmtId="0" fontId="12" fillId="0" borderId="0" xfId="0" applyFont="1" applyFill="1" applyBorder="1" applyAlignment="1">
      <alignment vertical="center"/>
    </xf>
    <xf numFmtId="0" fontId="12" fillId="0" borderId="4" xfId="0" applyFont="1" applyFill="1" applyBorder="1" applyAlignme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60" fillId="0" borderId="0" xfId="0" applyFont="1" applyBorder="1" applyAlignment="1">
      <alignment vertical="center"/>
    </xf>
    <xf numFmtId="0" fontId="9" fillId="0" borderId="0" xfId="0" applyFont="1" applyBorder="1" applyAlignment="1">
      <alignment vertical="center"/>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5" fillId="0" borderId="0" xfId="0" applyFont="1" applyBorder="1" applyAlignment="1">
      <alignment horizontal="left" vertical="center"/>
    </xf>
    <xf numFmtId="0" fontId="65" fillId="0" borderId="4" xfId="0" applyFont="1" applyBorder="1" applyAlignment="1">
      <alignment horizontal="left" vertical="center"/>
    </xf>
    <xf numFmtId="0" fontId="1" fillId="3" borderId="0" xfId="0" applyFont="1" applyFill="1" applyBorder="1" applyAlignment="1">
      <alignment vertical="top"/>
    </xf>
    <xf numFmtId="0" fontId="19" fillId="2" borderId="60" xfId="0" applyFont="1" applyFill="1" applyBorder="1" applyAlignment="1">
      <alignment horizontal="distributed" vertical="center"/>
    </xf>
    <xf numFmtId="0" fontId="19" fillId="2" borderId="75" xfId="0" applyFont="1" applyFill="1" applyBorder="1" applyAlignment="1">
      <alignment horizontal="distributed" vertical="center"/>
    </xf>
    <xf numFmtId="0" fontId="19" fillId="2" borderId="61" xfId="0" applyFont="1" applyFill="1" applyBorder="1" applyAlignment="1">
      <alignment horizontal="distributed" vertical="center"/>
    </xf>
    <xf numFmtId="0" fontId="49" fillId="3" borderId="75" xfId="0" applyFont="1" applyFill="1" applyBorder="1" applyAlignment="1">
      <alignment horizontal="left" vertical="center"/>
    </xf>
    <xf numFmtId="0" fontId="49" fillId="3" borderId="61" xfId="0" applyFont="1" applyFill="1" applyBorder="1" applyAlignment="1">
      <alignment horizontal="left" vertical="center"/>
    </xf>
    <xf numFmtId="0" fontId="19" fillId="2" borderId="93" xfId="0" applyFont="1" applyFill="1" applyBorder="1" applyAlignment="1">
      <alignment horizontal="distributed" vertical="center"/>
    </xf>
    <xf numFmtId="0" fontId="19" fillId="2" borderId="74" xfId="0" applyFont="1" applyFill="1" applyBorder="1" applyAlignment="1">
      <alignment horizontal="distributed" vertical="center"/>
    </xf>
    <xf numFmtId="0" fontId="19" fillId="2" borderId="73" xfId="0" applyFont="1" applyFill="1" applyBorder="1" applyAlignment="1">
      <alignment horizontal="distributed" vertical="center"/>
    </xf>
    <xf numFmtId="0" fontId="49" fillId="3" borderId="93" xfId="0" applyFont="1" applyFill="1" applyBorder="1" applyAlignment="1">
      <alignment horizontal="left" vertical="center"/>
    </xf>
    <xf numFmtId="0" fontId="49" fillId="3" borderId="74" xfId="0" applyFont="1" applyFill="1" applyBorder="1" applyAlignment="1">
      <alignment horizontal="left" vertical="center"/>
    </xf>
    <xf numFmtId="0" fontId="49" fillId="3" borderId="73" xfId="0" applyFont="1" applyFill="1" applyBorder="1" applyAlignment="1">
      <alignment horizontal="left" vertical="center"/>
    </xf>
    <xf numFmtId="0" fontId="19" fillId="2" borderId="83" xfId="0" applyFont="1" applyFill="1" applyBorder="1" applyAlignment="1">
      <alignment horizontal="distributed" vertical="center"/>
    </xf>
    <xf numFmtId="0" fontId="19" fillId="2" borderId="84" xfId="0" applyFont="1" applyFill="1" applyBorder="1" applyAlignment="1">
      <alignment horizontal="distributed" vertical="center"/>
    </xf>
    <xf numFmtId="0" fontId="19" fillId="2" borderId="85" xfId="0" applyFont="1" applyFill="1" applyBorder="1" applyAlignment="1">
      <alignment horizontal="distributed" vertical="center"/>
    </xf>
    <xf numFmtId="0" fontId="19" fillId="2" borderId="86" xfId="0" applyFont="1" applyFill="1" applyBorder="1" applyAlignment="1">
      <alignment horizontal="distributed" vertical="center"/>
    </xf>
    <xf numFmtId="0" fontId="19" fillId="2" borderId="5" xfId="0" applyFont="1" applyFill="1" applyBorder="1" applyAlignment="1">
      <alignment horizontal="distributed" vertical="center"/>
    </xf>
    <xf numFmtId="0" fontId="19" fillId="2" borderId="34" xfId="0" applyFont="1" applyFill="1" applyBorder="1" applyAlignment="1">
      <alignment horizontal="distributed" vertical="center"/>
    </xf>
    <xf numFmtId="0" fontId="49" fillId="3" borderId="2" xfId="0" applyFont="1" applyFill="1" applyBorder="1" applyAlignment="1">
      <alignment horizontal="left" vertical="center"/>
    </xf>
    <xf numFmtId="0" fontId="49" fillId="3" borderId="34" xfId="0" applyFont="1" applyFill="1" applyBorder="1" applyAlignment="1">
      <alignment horizontal="left" vertical="center"/>
    </xf>
    <xf numFmtId="0" fontId="19" fillId="2" borderId="77" xfId="0" applyFont="1" applyFill="1" applyBorder="1" applyAlignment="1">
      <alignment horizontal="distributed" vertical="center"/>
    </xf>
    <xf numFmtId="0" fontId="19" fillId="2" borderId="78" xfId="0" applyFont="1" applyFill="1" applyBorder="1" applyAlignment="1">
      <alignment horizontal="distributed" vertical="center"/>
    </xf>
    <xf numFmtId="0" fontId="49" fillId="3" borderId="79" xfId="0" applyFont="1" applyFill="1" applyBorder="1" applyAlignment="1">
      <alignment horizontal="left" vertical="center"/>
    </xf>
    <xf numFmtId="0" fontId="49" fillId="3" borderId="78" xfId="0" applyFont="1" applyFill="1" applyBorder="1" applyAlignment="1">
      <alignment horizontal="left" vertical="center"/>
    </xf>
    <xf numFmtId="0" fontId="43" fillId="0" borderId="0" xfId="0" applyFont="1" applyAlignment="1">
      <alignment horizontal="center" vertical="center"/>
    </xf>
    <xf numFmtId="0" fontId="21" fillId="0" borderId="0" xfId="0" applyFont="1" applyAlignment="1">
      <alignment horizontal="center" vertical="center"/>
    </xf>
    <xf numFmtId="0" fontId="19" fillId="2" borderId="28" xfId="0" applyFont="1" applyFill="1" applyBorder="1" applyAlignment="1">
      <alignment horizontal="distributed" vertical="center" wrapText="1"/>
    </xf>
    <xf numFmtId="0" fontId="19" fillId="2" borderId="30" xfId="0" applyFont="1" applyFill="1" applyBorder="1" applyAlignment="1">
      <alignment horizontal="distributed" vertical="center" wrapText="1"/>
    </xf>
    <xf numFmtId="0" fontId="19" fillId="2" borderId="31" xfId="0" applyFont="1" applyFill="1" applyBorder="1" applyAlignment="1">
      <alignment horizontal="distributed" vertical="center" wrapText="1"/>
    </xf>
    <xf numFmtId="0" fontId="19" fillId="2" borderId="60" xfId="0" applyFont="1" applyFill="1" applyBorder="1" applyAlignment="1">
      <alignment horizontal="distributed" vertical="center" wrapText="1"/>
    </xf>
    <xf numFmtId="0" fontId="19" fillId="2" borderId="75" xfId="0" applyFont="1" applyFill="1" applyBorder="1" applyAlignment="1">
      <alignment horizontal="distributed" vertical="center" wrapText="1"/>
    </xf>
    <xf numFmtId="0" fontId="19" fillId="2" borderId="76" xfId="0" applyFont="1" applyFill="1" applyBorder="1" applyAlignment="1">
      <alignment horizontal="distributed" vertical="center" wrapText="1"/>
    </xf>
    <xf numFmtId="0" fontId="19" fillId="2" borderId="72" xfId="0" applyFont="1" applyFill="1" applyBorder="1" applyAlignment="1">
      <alignment horizontal="distributed" vertical="center"/>
    </xf>
    <xf numFmtId="0" fontId="19" fillId="2" borderId="80" xfId="0" applyFont="1" applyFill="1" applyBorder="1" applyAlignment="1">
      <alignment horizontal="distributed" vertical="center"/>
    </xf>
    <xf numFmtId="0" fontId="19" fillId="2" borderId="81" xfId="0" applyFont="1" applyFill="1" applyBorder="1" applyAlignment="1">
      <alignment horizontal="distributed" vertical="center"/>
    </xf>
    <xf numFmtId="0" fontId="19" fillId="2" borderId="82" xfId="0" applyFont="1" applyFill="1" applyBorder="1" applyAlignment="1">
      <alignment horizontal="distributed" vertical="center"/>
    </xf>
    <xf numFmtId="0" fontId="49" fillId="0" borderId="80" xfId="0" applyFont="1" applyBorder="1" applyAlignment="1">
      <alignment horizontal="right" vertical="center"/>
    </xf>
    <xf numFmtId="0" fontId="49" fillId="0" borderId="81" xfId="0" applyFont="1" applyBorder="1" applyAlignment="1">
      <alignment horizontal="right" vertical="center"/>
    </xf>
    <xf numFmtId="0" fontId="49" fillId="3" borderId="81" xfId="0" applyFont="1" applyFill="1" applyBorder="1" applyAlignment="1">
      <alignment horizontal="center" vertical="center"/>
    </xf>
    <xf numFmtId="0" fontId="49" fillId="0" borderId="81" xfId="0" applyFont="1" applyBorder="1" applyAlignment="1">
      <alignment horizontal="left" vertical="center"/>
    </xf>
    <xf numFmtId="0" fontId="49" fillId="0" borderId="82" xfId="0" applyFont="1" applyBorder="1" applyAlignment="1">
      <alignment horizontal="left" vertical="center"/>
    </xf>
    <xf numFmtId="0" fontId="48" fillId="0" borderId="0" xfId="0" applyFont="1" applyAlignment="1">
      <alignment horizontal="left" vertical="center"/>
    </xf>
    <xf numFmtId="0" fontId="10" fillId="0" borderId="0" xfId="0" applyFont="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 xfId="0" applyFont="1" applyFill="1" applyBorder="1" applyAlignment="1">
      <alignment horizontal="left" vertical="center"/>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00"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01"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02"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0" xfId="0" applyFont="1" applyAlignment="1">
      <alignment horizontal="center" vertical="top"/>
    </xf>
    <xf numFmtId="0" fontId="7" fillId="3" borderId="14"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7" fillId="3" borderId="88" xfId="0" applyFont="1" applyFill="1" applyBorder="1" applyAlignment="1">
      <alignment horizontal="center" vertical="center" wrapText="1"/>
    </xf>
    <xf numFmtId="0" fontId="7" fillId="3" borderId="90" xfId="0" applyFont="1" applyFill="1" applyBorder="1" applyAlignment="1">
      <alignment horizontal="center" vertical="center"/>
    </xf>
    <xf numFmtId="0" fontId="7" fillId="3" borderId="0" xfId="0" applyFont="1" applyFill="1" applyAlignment="1">
      <alignment horizontal="center" vertical="center"/>
    </xf>
    <xf numFmtId="0" fontId="7" fillId="3" borderId="92"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3" fillId="3" borderId="10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06"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07" xfId="0" applyFont="1" applyFill="1" applyBorder="1" applyAlignment="1">
      <alignment horizontal="center" vertical="center"/>
    </xf>
    <xf numFmtId="0" fontId="23" fillId="3" borderId="3" xfId="0" applyFont="1" applyFill="1" applyBorder="1" applyAlignment="1">
      <alignment horizontal="center" vertical="center"/>
    </xf>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32" fillId="0" borderId="0" xfId="0" applyFont="1" applyBorder="1" applyAlignment="1">
      <alignment horizontal="left" vertical="top" wrapText="1" shrinkToFit="1"/>
    </xf>
    <xf numFmtId="176" fontId="7" fillId="0" borderId="0" xfId="0" applyNumberFormat="1" applyFont="1" applyAlignment="1">
      <alignment horizontal="left" vertical="center"/>
    </xf>
    <xf numFmtId="0" fontId="7" fillId="4" borderId="0" xfId="0" applyFont="1" applyFill="1" applyAlignment="1">
      <alignment horizontal="left" vertical="center" shrinkToFit="1"/>
    </xf>
    <xf numFmtId="178" fontId="7" fillId="4" borderId="0" xfId="0" applyNumberFormat="1" applyFont="1" applyFill="1" applyAlignment="1">
      <alignment horizontal="left" vertical="center" shrinkToFi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center" vertical="center"/>
    </xf>
    <xf numFmtId="179" fontId="1" fillId="3" borderId="0" xfId="0" applyNumberFormat="1" applyFont="1" applyFill="1" applyAlignment="1">
      <alignment horizontal="center" vertical="center"/>
    </xf>
    <xf numFmtId="0" fontId="1" fillId="0" borderId="0" xfId="0" applyFont="1" applyBorder="1" applyAlignment="1">
      <alignment horizontal="left" vertical="center"/>
    </xf>
    <xf numFmtId="176" fontId="7" fillId="0" borderId="0" xfId="0" applyNumberFormat="1" applyFont="1" applyAlignment="1">
      <alignment horizontal="center" vertical="center"/>
    </xf>
    <xf numFmtId="177" fontId="7" fillId="4" borderId="0" xfId="0" applyNumberFormat="1" applyFont="1" applyFill="1" applyAlignment="1">
      <alignment horizontal="left" vertical="center"/>
    </xf>
    <xf numFmtId="176" fontId="7" fillId="4" borderId="0" xfId="0" applyNumberFormat="1" applyFont="1" applyFill="1" applyAlignment="1">
      <alignment horizontal="left" vertical="top" shrinkToFit="1"/>
    </xf>
    <xf numFmtId="0" fontId="9" fillId="0" borderId="0" xfId="0" applyFont="1" applyAlignment="1">
      <alignment horizontal="left" vertical="center"/>
    </xf>
    <xf numFmtId="3" fontId="33" fillId="8" borderId="0" xfId="0" applyNumberFormat="1" applyFont="1" applyFill="1" applyBorder="1" applyAlignment="1">
      <alignment vertical="center"/>
    </xf>
    <xf numFmtId="0" fontId="32" fillId="0" borderId="0" xfId="0" applyFont="1" applyAlignment="1">
      <alignment horizontal="left" vertical="center" wrapText="1"/>
    </xf>
    <xf numFmtId="3" fontId="33" fillId="3" borderId="0" xfId="0" applyNumberFormat="1" applyFont="1" applyFill="1" applyBorder="1" applyAlignment="1">
      <alignment horizontal="left" vertical="center"/>
    </xf>
    <xf numFmtId="3" fontId="12" fillId="3" borderId="0" xfId="0" applyNumberFormat="1" applyFont="1" applyFill="1" applyBorder="1" applyAlignment="1">
      <alignment horizontal="left" vertical="center"/>
    </xf>
    <xf numFmtId="0" fontId="1" fillId="3" borderId="0" xfId="0" applyFont="1" applyFill="1" applyBorder="1" applyAlignment="1">
      <alignment horizontal="center" vertical="center"/>
    </xf>
    <xf numFmtId="0" fontId="32" fillId="0" borderId="0" xfId="0" applyFont="1" applyBorder="1" applyAlignment="1">
      <alignment horizontal="left" vertical="center" wrapText="1"/>
    </xf>
    <xf numFmtId="0" fontId="1" fillId="0" borderId="0" xfId="0" applyFont="1" applyBorder="1" applyAlignment="1">
      <alignment horizontal="left" vertical="top" wrapText="1"/>
    </xf>
    <xf numFmtId="49" fontId="1" fillId="0" borderId="0" xfId="0" applyNumberFormat="1" applyFont="1" applyAlignment="1">
      <alignment horizontal="center" vertical="top"/>
    </xf>
    <xf numFmtId="0" fontId="1" fillId="0" borderId="0" xfId="0" applyFont="1" applyAlignment="1">
      <alignment horizontal="left" vertical="top" wrapText="1"/>
    </xf>
    <xf numFmtId="0" fontId="7" fillId="3" borderId="0" xfId="0" quotePrefix="1" applyFont="1" applyFill="1" applyBorder="1" applyAlignment="1">
      <alignment horizontal="center" vertical="center"/>
    </xf>
    <xf numFmtId="49" fontId="1" fillId="0" borderId="0" xfId="0" applyNumberFormat="1" applyFont="1" applyBorder="1" applyAlignment="1">
      <alignment horizontal="center" vertical="top"/>
    </xf>
    <xf numFmtId="0" fontId="9" fillId="0" borderId="2" xfId="0" applyFont="1" applyBorder="1" applyAlignment="1">
      <alignment horizontal="left" vertical="center"/>
    </xf>
    <xf numFmtId="0" fontId="7" fillId="3" borderId="0" xfId="0" applyFont="1" applyFill="1" applyAlignment="1">
      <alignment horizontal="center" vertical="center" shrinkToFit="1"/>
    </xf>
    <xf numFmtId="0" fontId="7" fillId="3" borderId="2" xfId="0" applyFont="1" applyFill="1" applyBorder="1" applyAlignment="1">
      <alignment horizontal="center" vertical="center" shrinkToFit="1"/>
    </xf>
    <xf numFmtId="0" fontId="60" fillId="0" borderId="0" xfId="0" applyFont="1" applyBorder="1" applyAlignment="1">
      <alignment horizontal="left" vertical="center"/>
    </xf>
    <xf numFmtId="0" fontId="1" fillId="0" borderId="0" xfId="0" applyFont="1" applyBorder="1" applyAlignment="1">
      <alignment horizontal="left" vertical="center" wrapText="1"/>
    </xf>
    <xf numFmtId="179" fontId="1" fillId="4" borderId="0" xfId="0" applyNumberFormat="1" applyFont="1" applyFill="1" applyAlignment="1">
      <alignment horizontal="center" vertical="center"/>
    </xf>
    <xf numFmtId="0" fontId="7" fillId="0" borderId="0" xfId="0" applyFont="1" applyFill="1" applyBorder="1" applyAlignment="1">
      <alignment horizontal="left" vertical="distributed" wrapText="1"/>
    </xf>
    <xf numFmtId="0" fontId="7" fillId="0" borderId="0" xfId="0" applyFont="1" applyBorder="1" applyAlignment="1">
      <alignment horizontal="center" vertical="center" textRotation="255"/>
    </xf>
    <xf numFmtId="0" fontId="7" fillId="0" borderId="0" xfId="0" applyFont="1" applyBorder="1" applyAlignment="1">
      <alignment horizontal="left" vertical="distributed"/>
    </xf>
    <xf numFmtId="0" fontId="1" fillId="0" borderId="0" xfId="0" applyFont="1" applyBorder="1" applyAlignment="1">
      <alignment horizontal="distributed" vertical="center"/>
    </xf>
    <xf numFmtId="0" fontId="8" fillId="0" borderId="0" xfId="0" applyFont="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 xfId="0" applyFont="1" applyFill="1" applyBorder="1" applyAlignment="1">
      <alignment horizontal="center" vertical="center"/>
    </xf>
    <xf numFmtId="176" fontId="7" fillId="4" borderId="13" xfId="0" applyNumberFormat="1" applyFont="1" applyFill="1" applyBorder="1" applyAlignment="1">
      <alignment horizontal="center" vertical="center"/>
    </xf>
    <xf numFmtId="176" fontId="7" fillId="4" borderId="2" xfId="0" applyNumberFormat="1" applyFont="1" applyFill="1" applyBorder="1" applyAlignment="1">
      <alignment horizontal="center" vertical="center"/>
    </xf>
    <xf numFmtId="0" fontId="7" fillId="4" borderId="13" xfId="0" applyFont="1" applyFill="1" applyBorder="1" applyAlignment="1">
      <alignment horizontal="center" vertical="center"/>
    </xf>
    <xf numFmtId="0" fontId="7" fillId="0" borderId="0" xfId="0" applyFont="1" applyAlignment="1">
      <alignment horizontal="distributed" vertical="center"/>
    </xf>
    <xf numFmtId="176" fontId="7" fillId="0" borderId="0" xfId="0" applyNumberFormat="1" applyFont="1" applyBorder="1" applyAlignment="1">
      <alignment horizontal="center" vertical="center"/>
    </xf>
    <xf numFmtId="176" fontId="7" fillId="0" borderId="2" xfId="0" applyNumberFormat="1" applyFont="1" applyBorder="1" applyAlignment="1">
      <alignment horizontal="center" vertical="center"/>
    </xf>
    <xf numFmtId="177" fontId="7" fillId="3" borderId="0" xfId="0" applyNumberFormat="1" applyFont="1" applyFill="1" applyBorder="1" applyAlignment="1">
      <alignment horizontal="left" vertical="center"/>
    </xf>
    <xf numFmtId="177" fontId="7" fillId="3" borderId="2" xfId="0" applyNumberFormat="1" applyFont="1" applyFill="1" applyBorder="1" applyAlignment="1">
      <alignment horizontal="left" vertical="center"/>
    </xf>
    <xf numFmtId="177" fontId="7" fillId="4" borderId="0" xfId="0" applyNumberFormat="1" applyFont="1" applyFill="1" applyBorder="1" applyAlignment="1">
      <alignment horizontal="left" vertical="center"/>
    </xf>
    <xf numFmtId="177" fontId="7" fillId="4" borderId="2" xfId="0" applyNumberFormat="1" applyFont="1" applyFill="1" applyBorder="1" applyAlignment="1">
      <alignment horizontal="left" vertical="center"/>
    </xf>
    <xf numFmtId="176" fontId="7" fillId="4" borderId="0" xfId="0" applyNumberFormat="1" applyFont="1" applyFill="1" applyBorder="1" applyAlignment="1">
      <alignment horizontal="left" vertical="top" shrinkToFit="1"/>
    </xf>
    <xf numFmtId="176" fontId="7" fillId="4" borderId="2" xfId="0" applyNumberFormat="1" applyFont="1" applyFill="1" applyBorder="1" applyAlignment="1">
      <alignment horizontal="left" vertical="top" shrinkToFit="1"/>
    </xf>
    <xf numFmtId="0" fontId="7" fillId="4" borderId="0" xfId="0" applyFont="1" applyFill="1" applyBorder="1" applyAlignment="1">
      <alignment horizontal="left" vertical="center" shrinkToFit="1"/>
    </xf>
    <xf numFmtId="0" fontId="7" fillId="4" borderId="2" xfId="0" applyFont="1" applyFill="1" applyBorder="1" applyAlignment="1">
      <alignment horizontal="left" vertical="center" shrinkToFit="1"/>
    </xf>
    <xf numFmtId="178" fontId="7" fillId="3" borderId="0" xfId="0" applyNumberFormat="1" applyFont="1" applyFill="1" applyBorder="1" applyAlignment="1">
      <alignment horizontal="left" vertical="center" shrinkToFit="1"/>
    </xf>
    <xf numFmtId="178" fontId="7" fillId="3" borderId="2" xfId="0" applyNumberFormat="1" applyFont="1" applyFill="1" applyBorder="1" applyAlignment="1">
      <alignment horizontal="left" vertical="center" shrinkToFit="1"/>
    </xf>
    <xf numFmtId="178" fontId="7" fillId="4" borderId="0" xfId="0" applyNumberFormat="1" applyFont="1" applyFill="1" applyBorder="1" applyAlignment="1">
      <alignment horizontal="left" vertical="center" shrinkToFit="1"/>
    </xf>
    <xf numFmtId="178" fontId="7" fillId="4" borderId="2" xfId="0" applyNumberFormat="1" applyFont="1" applyFill="1" applyBorder="1" applyAlignment="1">
      <alignment horizontal="left" vertical="center" shrinkToFit="1"/>
    </xf>
    <xf numFmtId="176" fontId="7" fillId="3" borderId="0" xfId="0" applyNumberFormat="1" applyFont="1" applyFill="1" applyBorder="1" applyAlignment="1">
      <alignment horizontal="left" vertical="top" shrinkToFit="1"/>
    </xf>
    <xf numFmtId="176" fontId="7" fillId="3" borderId="2" xfId="0" applyNumberFormat="1" applyFont="1" applyFill="1" applyBorder="1" applyAlignment="1">
      <alignment horizontal="left" vertical="top" shrinkToFit="1"/>
    </xf>
    <xf numFmtId="0" fontId="7" fillId="3" borderId="0"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0" xfId="0" applyFont="1" applyFill="1" applyBorder="1" applyAlignment="1">
      <alignment horizontal="left" vertical="top" shrinkToFit="1"/>
    </xf>
    <xf numFmtId="0" fontId="7" fillId="3" borderId="4" xfId="0" applyFont="1" applyFill="1" applyBorder="1" applyAlignment="1">
      <alignment horizontal="left" vertical="top" shrinkToFit="1"/>
    </xf>
    <xf numFmtId="0" fontId="7" fillId="3" borderId="0" xfId="0" applyFont="1" applyFill="1" applyAlignment="1">
      <alignment horizontal="left" vertical="center" shrinkToFit="1"/>
    </xf>
    <xf numFmtId="0" fontId="7" fillId="3" borderId="4" xfId="0" applyFont="1" applyFill="1" applyBorder="1" applyAlignment="1">
      <alignment horizontal="left" vertical="center" shrinkToFit="1"/>
    </xf>
    <xf numFmtId="0" fontId="7" fillId="3" borderId="14" xfId="0" applyFont="1" applyFill="1" applyBorder="1" applyAlignment="1">
      <alignment horizontal="center" vertical="center"/>
    </xf>
    <xf numFmtId="0" fontId="7" fillId="9" borderId="0" xfId="0" applyFont="1" applyFill="1" applyBorder="1" applyAlignment="1">
      <alignment horizontal="center" vertical="center" shrinkToFit="1"/>
    </xf>
    <xf numFmtId="0" fontId="62" fillId="3" borderId="0" xfId="0" applyFont="1" applyFill="1" applyAlignment="1">
      <alignment horizontal="left" vertical="center"/>
    </xf>
    <xf numFmtId="0" fontId="7" fillId="7" borderId="0" xfId="0" applyFont="1" applyFill="1" applyBorder="1" applyAlignment="1">
      <alignment horizontal="left" vertical="center" wrapText="1"/>
    </xf>
    <xf numFmtId="0" fontId="7" fillId="7" borderId="45" xfId="0" applyFont="1" applyFill="1" applyBorder="1" applyAlignment="1">
      <alignment horizontal="left" vertical="center" wrapText="1"/>
    </xf>
    <xf numFmtId="0" fontId="7" fillId="7" borderId="0" xfId="0" applyFont="1" applyFill="1" applyBorder="1" applyAlignment="1">
      <alignment horizontal="left" vertical="center"/>
    </xf>
    <xf numFmtId="0" fontId="7" fillId="7" borderId="45" xfId="0" applyFont="1" applyFill="1" applyBorder="1" applyAlignment="1">
      <alignment horizontal="left" vertical="center"/>
    </xf>
    <xf numFmtId="0" fontId="7" fillId="0" borderId="0" xfId="0" applyFont="1" applyBorder="1" applyAlignment="1">
      <alignment horizontal="left" vertical="center" wrapText="1"/>
    </xf>
    <xf numFmtId="0" fontId="7" fillId="0" borderId="45" xfId="0" applyFont="1" applyBorder="1" applyAlignment="1">
      <alignment horizontal="left" vertical="center" wrapText="1"/>
    </xf>
    <xf numFmtId="0" fontId="1" fillId="7" borderId="0" xfId="0" applyFont="1" applyFill="1" applyBorder="1" applyAlignment="1">
      <alignment horizontal="center" vertical="center"/>
    </xf>
    <xf numFmtId="0" fontId="7" fillId="0" borderId="44" xfId="0" applyFont="1" applyBorder="1" applyAlignment="1">
      <alignment horizontal="left" vertical="center"/>
    </xf>
    <xf numFmtId="0" fontId="7" fillId="0" borderId="0" xfId="0" applyFont="1" applyBorder="1" applyAlignment="1">
      <alignment horizontal="left" vertical="center"/>
    </xf>
    <xf numFmtId="0" fontId="7" fillId="7" borderId="0" xfId="0" applyFont="1" applyFill="1" applyBorder="1" applyAlignment="1">
      <alignment horizontal="center" vertical="center"/>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0" borderId="0" xfId="0" applyFont="1" applyAlignment="1">
      <alignment horizontal="center" vertical="center"/>
    </xf>
    <xf numFmtId="0" fontId="7" fillId="3" borderId="4" xfId="0" applyFont="1" applyFill="1" applyBorder="1" applyAlignment="1">
      <alignment horizontal="left" vertical="center"/>
    </xf>
    <xf numFmtId="0" fontId="7" fillId="0" borderId="14" xfId="0" applyFont="1" applyBorder="1" applyAlignment="1">
      <alignment horizontal="left" vertical="center"/>
    </xf>
    <xf numFmtId="0" fontId="22" fillId="0" borderId="0" xfId="0" applyFont="1" applyBorder="1" applyAlignment="1">
      <alignment horizontal="left" vertical="center" wrapText="1"/>
    </xf>
    <xf numFmtId="0" fontId="22" fillId="0" borderId="4" xfId="0" applyFont="1" applyBorder="1" applyAlignment="1">
      <alignment horizontal="left" vertical="center" wrapText="1"/>
    </xf>
    <xf numFmtId="0" fontId="7" fillId="0" borderId="0" xfId="0" applyFont="1" applyBorder="1" applyAlignment="1">
      <alignment horizontal="left" vertical="top" wrapText="1"/>
    </xf>
    <xf numFmtId="0" fontId="1" fillId="0" borderId="4" xfId="0" applyFont="1" applyBorder="1" applyAlignment="1">
      <alignment horizontal="left" vertical="top" wrapText="1"/>
    </xf>
    <xf numFmtId="0" fontId="7" fillId="0" borderId="0" xfId="0" applyFont="1" applyFill="1" applyBorder="1" applyAlignment="1">
      <alignment horizontal="left" vertical="center" wrapText="1"/>
    </xf>
    <xf numFmtId="0" fontId="55" fillId="0" borderId="0" xfId="0" applyFont="1" applyAlignment="1">
      <alignment horizontal="left" vertical="center"/>
    </xf>
    <xf numFmtId="0" fontId="22" fillId="0" borderId="13" xfId="0" applyFont="1" applyBorder="1" applyAlignment="1">
      <alignment horizontal="left" vertical="center" wrapText="1"/>
    </xf>
    <xf numFmtId="49" fontId="7" fillId="0" borderId="14" xfId="0" applyNumberFormat="1" applyFont="1" applyBorder="1" applyAlignment="1">
      <alignment horizontal="right" vertical="top"/>
    </xf>
    <xf numFmtId="49" fontId="7" fillId="0" borderId="0" xfId="0" applyNumberFormat="1" applyFont="1" applyAlignment="1">
      <alignment horizontal="right" vertical="top"/>
    </xf>
    <xf numFmtId="0" fontId="7" fillId="0" borderId="0" xfId="0" applyFont="1" applyAlignment="1">
      <alignment horizontal="left" vertical="top"/>
    </xf>
    <xf numFmtId="0" fontId="7" fillId="0" borderId="4" xfId="0" applyFont="1" applyBorder="1" applyAlignment="1">
      <alignment horizontal="left" vertical="top"/>
    </xf>
    <xf numFmtId="0" fontId="1" fillId="0" borderId="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7" borderId="44" xfId="0" applyFont="1" applyFill="1" applyBorder="1" applyAlignment="1">
      <alignment horizontal="left" vertical="center"/>
    </xf>
    <xf numFmtId="0" fontId="57" fillId="7" borderId="30" xfId="0" applyFont="1" applyFill="1" applyBorder="1" applyAlignment="1">
      <alignment horizontal="center" vertical="center" wrapText="1"/>
    </xf>
    <xf numFmtId="0" fontId="55" fillId="7" borderId="30" xfId="0" applyFont="1" applyFill="1" applyBorder="1" applyAlignment="1">
      <alignment horizontal="center" vertical="center" wrapText="1"/>
    </xf>
    <xf numFmtId="0" fontId="55" fillId="7" borderId="29" xfId="0" applyFont="1" applyFill="1" applyBorder="1" applyAlignment="1">
      <alignment horizontal="center" vertical="center" wrapText="1"/>
    </xf>
    <xf numFmtId="0" fontId="55" fillId="7" borderId="2" xfId="0" applyFont="1" applyFill="1" applyBorder="1" applyAlignment="1">
      <alignment horizontal="center" vertical="center" wrapText="1"/>
    </xf>
    <xf numFmtId="0" fontId="55" fillId="7" borderId="34" xfId="0" applyFont="1" applyFill="1" applyBorder="1" applyAlignment="1">
      <alignment horizontal="center" vertical="center" wrapText="1"/>
    </xf>
    <xf numFmtId="0" fontId="7" fillId="0" borderId="44" xfId="0" applyFont="1" applyBorder="1" applyAlignment="1">
      <alignment horizontal="left" vertical="center" wrapText="1"/>
    </xf>
    <xf numFmtId="0" fontId="12" fillId="7" borderId="0" xfId="0" applyFont="1" applyFill="1" applyBorder="1" applyAlignment="1">
      <alignment horizontal="left" vertical="center" shrinkToFit="1"/>
    </xf>
    <xf numFmtId="0" fontId="7" fillId="7" borderId="0" xfId="0" applyFont="1" applyFill="1" applyBorder="1" applyAlignment="1">
      <alignment horizontal="left" vertical="center" shrinkToFit="1"/>
    </xf>
    <xf numFmtId="0" fontId="7" fillId="7" borderId="45" xfId="0" applyFont="1" applyFill="1" applyBorder="1" applyAlignment="1">
      <alignment horizontal="left" vertical="center" shrinkToFit="1"/>
    </xf>
    <xf numFmtId="179" fontId="7" fillId="3" borderId="0" xfId="0" applyNumberFormat="1" applyFont="1" applyFill="1" applyBorder="1" applyAlignment="1">
      <alignment horizontal="center" vertical="center"/>
    </xf>
    <xf numFmtId="0" fontId="7" fillId="0" borderId="0" xfId="0" applyFont="1" applyBorder="1" applyAlignment="1">
      <alignment horizontal="center" vertical="center" shrinkToFit="1"/>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Fill="1" applyBorder="1" applyAlignment="1">
      <alignment horizontal="center" vertical="center"/>
    </xf>
    <xf numFmtId="0" fontId="7" fillId="3" borderId="0"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0" xfId="0" applyFont="1" applyFill="1" applyBorder="1" applyAlignment="1">
      <alignment horizontal="left" vertical="top"/>
    </xf>
    <xf numFmtId="0" fontId="7" fillId="3" borderId="4" xfId="0" applyFont="1" applyFill="1" applyBorder="1" applyAlignment="1">
      <alignment horizontal="left" vertical="top"/>
    </xf>
    <xf numFmtId="0" fontId="7" fillId="7" borderId="28" xfId="0" applyFont="1" applyFill="1" applyBorder="1" applyAlignment="1">
      <alignment horizontal="left" vertical="center"/>
    </xf>
    <xf numFmtId="0" fontId="7" fillId="7" borderId="30" xfId="0" applyFont="1" applyFill="1" applyBorder="1" applyAlignment="1">
      <alignment horizontal="left" vertical="center"/>
    </xf>
    <xf numFmtId="0" fontId="7" fillId="7" borderId="31" xfId="0" applyFont="1" applyFill="1" applyBorder="1" applyAlignment="1">
      <alignment horizontal="left" vertical="center"/>
    </xf>
    <xf numFmtId="0" fontId="7" fillId="7" borderId="33"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 fillId="0" borderId="0" xfId="0" applyFont="1" applyBorder="1" applyAlignment="1">
      <alignment vertical="top" wrapText="1"/>
    </xf>
    <xf numFmtId="0" fontId="1" fillId="0" borderId="0" xfId="0" applyFont="1" applyBorder="1" applyAlignment="1">
      <alignment vertical="top"/>
    </xf>
    <xf numFmtId="0" fontId="1" fillId="0" borderId="4" xfId="0" applyFont="1" applyBorder="1" applyAlignment="1">
      <alignment vertical="top"/>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65" fillId="0" borderId="14" xfId="0" applyFont="1" applyBorder="1" applyAlignment="1">
      <alignment horizontal="left" vertical="center"/>
    </xf>
    <xf numFmtId="0" fontId="65" fillId="0" borderId="0" xfId="0" applyFont="1" applyBorder="1" applyAlignment="1">
      <alignment horizontal="left" vertical="center"/>
    </xf>
    <xf numFmtId="58" fontId="52" fillId="0" borderId="13" xfId="0" applyNumberFormat="1" applyFont="1" applyFill="1" applyBorder="1" applyAlignment="1">
      <alignment horizontal="center" vertical="center"/>
    </xf>
    <xf numFmtId="58" fontId="52" fillId="0" borderId="22" xfId="0" applyNumberFormat="1" applyFont="1" applyFill="1" applyBorder="1" applyAlignment="1">
      <alignment horizontal="center" vertical="center"/>
    </xf>
    <xf numFmtId="179" fontId="52" fillId="3" borderId="13" xfId="0" applyNumberFormat="1" applyFont="1" applyFill="1" applyBorder="1" applyAlignment="1">
      <alignment horizontal="center" vertical="center"/>
    </xf>
    <xf numFmtId="179" fontId="52" fillId="3" borderId="22" xfId="0" applyNumberFormat="1" applyFont="1" applyFill="1" applyBorder="1" applyAlignment="1">
      <alignment horizontal="center" vertical="center"/>
    </xf>
    <xf numFmtId="0" fontId="66" fillId="0" borderId="13" xfId="0" applyFont="1" applyFill="1" applyBorder="1" applyAlignment="1">
      <alignment horizontal="center" vertical="center"/>
    </xf>
    <xf numFmtId="0" fontId="66" fillId="0" borderId="22" xfId="0" applyFont="1" applyFill="1" applyBorder="1" applyAlignment="1">
      <alignment horizontal="center" vertical="center"/>
    </xf>
    <xf numFmtId="0" fontId="7" fillId="4" borderId="13"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65" fillId="0" borderId="13" xfId="0" applyFont="1" applyBorder="1" applyAlignment="1">
      <alignment horizontal="center" vertical="center"/>
    </xf>
    <xf numFmtId="0" fontId="65" fillId="0" borderId="22" xfId="0" applyFont="1" applyBorder="1" applyAlignment="1">
      <alignment horizontal="center" vertical="center"/>
    </xf>
    <xf numFmtId="180" fontId="7" fillId="0" borderId="0" xfId="0" applyNumberFormat="1" applyFont="1" applyFill="1" applyBorder="1" applyAlignment="1">
      <alignment horizontal="center" vertical="center"/>
    </xf>
    <xf numFmtId="0" fontId="7" fillId="3" borderId="0" xfId="0" applyFont="1" applyFill="1" applyBorder="1" applyAlignment="1">
      <alignment horizontal="center" vertical="center" shrinkToFit="1"/>
    </xf>
    <xf numFmtId="180" fontId="7" fillId="0" borderId="0" xfId="0" applyNumberFormat="1" applyFont="1" applyBorder="1" applyAlignment="1">
      <alignment horizontal="center" vertical="center"/>
    </xf>
    <xf numFmtId="180" fontId="7" fillId="3"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right" vertical="center"/>
    </xf>
    <xf numFmtId="0" fontId="7" fillId="0" borderId="4" xfId="0" applyFont="1" applyFill="1" applyBorder="1" applyAlignment="1">
      <alignment horizontal="right" vertical="center"/>
    </xf>
    <xf numFmtId="0" fontId="7" fillId="0" borderId="0" xfId="0" applyFont="1" applyFill="1" applyBorder="1" applyAlignment="1">
      <alignment horizontal="left" vertical="center" shrinkToFit="1"/>
    </xf>
    <xf numFmtId="179" fontId="7" fillId="3" borderId="0" xfId="0" applyNumberFormat="1" applyFont="1" applyFill="1" applyBorder="1" applyAlignment="1">
      <alignment horizontal="center" vertical="center" shrinkToFit="1"/>
    </xf>
    <xf numFmtId="181" fontId="7" fillId="4"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180" fontId="7" fillId="0" borderId="4" xfId="0" applyNumberFormat="1" applyFont="1" applyFill="1" applyBorder="1" applyAlignment="1">
      <alignment horizontal="left" vertical="center"/>
    </xf>
    <xf numFmtId="0" fontId="1" fillId="3" borderId="0" xfId="0" applyFont="1" applyFill="1" applyBorder="1" applyAlignment="1">
      <alignment horizontal="left" vertical="top"/>
    </xf>
    <xf numFmtId="0" fontId="1" fillId="3" borderId="0" xfId="0" applyFont="1" applyFill="1" applyBorder="1" applyAlignment="1">
      <alignment horizontal="left" vertical="center"/>
    </xf>
    <xf numFmtId="49" fontId="7" fillId="0" borderId="0" xfId="0" applyNumberFormat="1" applyFont="1" applyBorder="1" applyAlignment="1">
      <alignment horizontal="right" vertical="top"/>
    </xf>
    <xf numFmtId="0" fontId="1" fillId="7"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right" vertical="center"/>
    </xf>
    <xf numFmtId="179" fontId="1" fillId="3" borderId="0" xfId="0" applyNumberFormat="1" applyFont="1" applyFill="1" applyBorder="1" applyAlignment="1">
      <alignment horizontal="center" vertical="center" wrapText="1"/>
    </xf>
    <xf numFmtId="0" fontId="7" fillId="0" borderId="0" xfId="0" applyFont="1" applyBorder="1" applyAlignment="1">
      <alignment vertical="center"/>
    </xf>
    <xf numFmtId="0" fontId="7" fillId="0" borderId="14" xfId="0" applyFont="1" applyBorder="1" applyAlignment="1">
      <alignment horizontal="right" vertical="top" wrapText="1"/>
    </xf>
    <xf numFmtId="0" fontId="7" fillId="0" borderId="0" xfId="0" applyFont="1" applyBorder="1" applyAlignment="1">
      <alignment horizontal="right" vertical="top" wrapText="1"/>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left" vertical="center"/>
    </xf>
    <xf numFmtId="0" fontId="7" fillId="0" borderId="1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4" xfId="0" applyFont="1" applyFill="1" applyBorder="1" applyAlignment="1">
      <alignment horizontal="left" vertical="top" wrapText="1"/>
    </xf>
    <xf numFmtId="0" fontId="22" fillId="0" borderId="14" xfId="0" applyFont="1" applyBorder="1" applyAlignment="1">
      <alignment horizontal="left" vertical="top"/>
    </xf>
    <xf numFmtId="0" fontId="22" fillId="0" borderId="0" xfId="0" applyFont="1" applyAlignment="1">
      <alignment horizontal="left" vertical="top"/>
    </xf>
    <xf numFmtId="0" fontId="22" fillId="0" borderId="4" xfId="0" applyFont="1" applyBorder="1" applyAlignment="1">
      <alignment horizontal="left" vertical="top"/>
    </xf>
    <xf numFmtId="0" fontId="5" fillId="2" borderId="10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2" fillId="3" borderId="0" xfId="0" applyFont="1" applyFill="1" applyBorder="1" applyAlignment="1">
      <alignment horizontal="left" vertical="center" shrinkToFit="1"/>
    </xf>
    <xf numFmtId="0" fontId="7" fillId="3" borderId="2" xfId="0" applyFont="1" applyFill="1" applyBorder="1" applyAlignment="1">
      <alignment horizontal="left" vertical="top" wrapText="1"/>
    </xf>
    <xf numFmtId="0" fontId="1" fillId="0" borderId="0" xfId="0" applyFont="1" applyAlignment="1">
      <alignment horizontal="left" vertical="center"/>
    </xf>
    <xf numFmtId="178" fontId="15" fillId="4" borderId="65" xfId="0" applyNumberFormat="1" applyFont="1" applyFill="1" applyBorder="1" applyAlignment="1">
      <alignment horizontal="right" vertical="center"/>
    </xf>
    <xf numFmtId="178" fontId="15" fillId="4" borderId="63" xfId="0" applyNumberFormat="1" applyFont="1" applyFill="1" applyBorder="1" applyAlignment="1">
      <alignment horizontal="right" vertical="center"/>
    </xf>
    <xf numFmtId="178" fontId="15" fillId="4" borderId="64" xfId="0" applyNumberFormat="1" applyFont="1" applyFill="1" applyBorder="1" applyAlignment="1">
      <alignment horizontal="right" vertical="center"/>
    </xf>
    <xf numFmtId="178" fontId="15" fillId="0" borderId="66" xfId="0" applyNumberFormat="1" applyFont="1" applyFill="1" applyBorder="1" applyAlignment="1">
      <alignment horizontal="center" vertical="center"/>
    </xf>
    <xf numFmtId="178" fontId="15" fillId="0" borderId="67" xfId="0" applyNumberFormat="1" applyFont="1" applyFill="1" applyBorder="1" applyAlignment="1">
      <alignment horizontal="center" vertical="center"/>
    </xf>
    <xf numFmtId="178" fontId="15" fillId="0" borderId="68" xfId="0" applyNumberFormat="1"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15" fillId="3" borderId="50" xfId="0" applyNumberFormat="1" applyFont="1" applyFill="1" applyBorder="1" applyAlignment="1">
      <alignment horizontal="right" vertical="center"/>
    </xf>
    <xf numFmtId="178" fontId="15" fillId="3" borderId="51" xfId="0" applyNumberFormat="1" applyFont="1" applyFill="1" applyBorder="1" applyAlignment="1">
      <alignment horizontal="right" vertical="center"/>
    </xf>
    <xf numFmtId="178" fontId="15" fillId="3" borderId="52" xfId="0" applyNumberFormat="1" applyFont="1" applyFill="1" applyBorder="1" applyAlignment="1">
      <alignment horizontal="right" vertical="center"/>
    </xf>
    <xf numFmtId="177" fontId="15" fillId="0" borderId="50" xfId="0" applyNumberFormat="1" applyFont="1" applyFill="1" applyBorder="1" applyAlignment="1">
      <alignment horizontal="center" vertical="center"/>
    </xf>
    <xf numFmtId="177" fontId="15" fillId="0" borderId="51" xfId="0" applyNumberFormat="1" applyFont="1" applyFill="1" applyBorder="1" applyAlignment="1">
      <alignment horizontal="center" vertical="center"/>
    </xf>
    <xf numFmtId="177" fontId="15" fillId="0" borderId="53" xfId="0" applyNumberFormat="1" applyFont="1" applyFill="1" applyBorder="1" applyAlignment="1">
      <alignment horizontal="center" vertical="center"/>
    </xf>
    <xf numFmtId="178" fontId="15" fillId="3" borderId="71" xfId="0" applyNumberFormat="1" applyFont="1" applyFill="1" applyBorder="1" applyAlignment="1">
      <alignment horizontal="right" vertical="center"/>
    </xf>
    <xf numFmtId="178" fontId="15" fillId="3" borderId="69" xfId="0" applyNumberFormat="1" applyFont="1" applyFill="1" applyBorder="1" applyAlignment="1">
      <alignment horizontal="right" vertical="center"/>
    </xf>
    <xf numFmtId="178" fontId="15" fillId="3" borderId="70" xfId="0" applyNumberFormat="1" applyFont="1" applyFill="1" applyBorder="1" applyAlignment="1">
      <alignment horizontal="right" vertical="center"/>
    </xf>
    <xf numFmtId="0" fontId="1" fillId="0" borderId="0" xfId="0" applyFont="1" applyBorder="1" applyAlignment="1">
      <alignment horizontal="left" vertical="center" shrinkToFit="1"/>
    </xf>
    <xf numFmtId="0" fontId="1" fillId="0" borderId="35"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45"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56" xfId="0" applyFont="1" applyBorder="1" applyAlignment="1">
      <alignment horizontal="center" vertical="center" textRotation="255"/>
    </xf>
    <xf numFmtId="178" fontId="15" fillId="3" borderId="46" xfId="0" applyNumberFormat="1" applyFont="1" applyFill="1" applyBorder="1" applyAlignment="1">
      <alignment horizontal="right" vertical="center"/>
    </xf>
    <xf numFmtId="178" fontId="15" fillId="3" borderId="47" xfId="0" applyNumberFormat="1" applyFont="1" applyFill="1" applyBorder="1" applyAlignment="1">
      <alignment horizontal="right" vertical="center"/>
    </xf>
    <xf numFmtId="178" fontId="15" fillId="3" borderId="48" xfId="0" applyNumberFormat="1" applyFont="1" applyFill="1" applyBorder="1" applyAlignment="1">
      <alignment horizontal="right" vertical="center"/>
    </xf>
    <xf numFmtId="177" fontId="15" fillId="0" borderId="12" xfId="0" applyNumberFormat="1" applyFont="1" applyFill="1" applyBorder="1" applyAlignment="1">
      <alignment horizontal="center" vertical="center"/>
    </xf>
    <xf numFmtId="177" fontId="15" fillId="0" borderId="13" xfId="0" applyNumberFormat="1" applyFont="1" applyFill="1" applyBorder="1" applyAlignment="1">
      <alignment horizontal="center" vertical="center"/>
    </xf>
    <xf numFmtId="177" fontId="15" fillId="0" borderId="36" xfId="0" applyNumberFormat="1" applyFont="1" applyFill="1" applyBorder="1" applyAlignment="1">
      <alignment horizontal="center" vertical="center"/>
    </xf>
    <xf numFmtId="176" fontId="15" fillId="4" borderId="65" xfId="0" applyNumberFormat="1" applyFont="1" applyFill="1" applyBorder="1" applyAlignment="1">
      <alignment horizontal="right" vertical="center"/>
    </xf>
    <xf numFmtId="176" fontId="15" fillId="4" borderId="63" xfId="0" applyNumberFormat="1" applyFont="1" applyFill="1" applyBorder="1" applyAlignment="1">
      <alignment horizontal="right" vertical="center"/>
    </xf>
    <xf numFmtId="176" fontId="15" fillId="4" borderId="64" xfId="0" applyNumberFormat="1" applyFont="1" applyFill="1" applyBorder="1" applyAlignment="1">
      <alignment horizontal="right" vertical="center"/>
    </xf>
    <xf numFmtId="176" fontId="15" fillId="0" borderId="66" xfId="0" applyNumberFormat="1" applyFont="1" applyFill="1" applyBorder="1" applyAlignment="1">
      <alignment horizontal="center" vertical="center"/>
    </xf>
    <xf numFmtId="176" fontId="15" fillId="0" borderId="67"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wrapText="1"/>
    </xf>
    <xf numFmtId="0" fontId="1" fillId="0" borderId="5" xfId="0" applyFont="1" applyBorder="1" applyAlignment="1">
      <alignment horizontal="center" vertical="center"/>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60" xfId="0" applyFont="1" applyBorder="1" applyAlignment="1">
      <alignment horizontal="center" vertical="center" textRotation="255"/>
    </xf>
    <xf numFmtId="0" fontId="1" fillId="0" borderId="61" xfId="0" applyFont="1" applyBorder="1" applyAlignment="1">
      <alignment horizontal="center" vertical="center" textRotation="255"/>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176" fontId="15" fillId="4" borderId="40" xfId="0" applyNumberFormat="1" applyFont="1" applyFill="1" applyBorder="1" applyAlignment="1">
      <alignment horizontal="right" vertical="center"/>
    </xf>
    <xf numFmtId="176" fontId="15" fillId="4" borderId="38" xfId="0" applyNumberFormat="1" applyFont="1" applyFill="1" applyBorder="1" applyAlignment="1">
      <alignment horizontal="right" vertical="center"/>
    </xf>
    <xf numFmtId="176" fontId="15" fillId="4" borderId="39" xfId="0" applyNumberFormat="1" applyFont="1" applyFill="1" applyBorder="1" applyAlignment="1">
      <alignment horizontal="right" vertical="center"/>
    </xf>
    <xf numFmtId="176" fontId="15" fillId="0" borderId="41" xfId="0" applyNumberFormat="1" applyFont="1" applyFill="1" applyBorder="1" applyAlignment="1">
      <alignment horizontal="center" vertical="center"/>
    </xf>
    <xf numFmtId="176" fontId="15" fillId="0" borderId="42" xfId="0" applyNumberFormat="1" applyFont="1" applyFill="1" applyBorder="1" applyAlignment="1">
      <alignment horizontal="center" vertical="center"/>
    </xf>
    <xf numFmtId="176" fontId="15" fillId="0" borderId="43" xfId="0" applyNumberFormat="1" applyFont="1" applyFill="1" applyBorder="1" applyAlignment="1">
      <alignment horizontal="center" vertical="center"/>
    </xf>
    <xf numFmtId="0" fontId="1" fillId="0" borderId="46" xfId="0" applyFont="1" applyBorder="1" applyAlignment="1">
      <alignment horizontal="left" vertical="center" shrinkToFit="1"/>
    </xf>
    <xf numFmtId="0" fontId="1" fillId="0" borderId="47" xfId="0" applyFont="1" applyBorder="1" applyAlignment="1">
      <alignment horizontal="left" vertical="center" shrinkToFit="1"/>
    </xf>
    <xf numFmtId="0" fontId="1" fillId="0" borderId="48" xfId="0" applyFont="1" applyBorder="1" applyAlignment="1">
      <alignment horizontal="left" vertical="center" shrinkToFit="1"/>
    </xf>
    <xf numFmtId="176" fontId="15" fillId="3" borderId="46" xfId="0" applyNumberFormat="1" applyFont="1" applyFill="1" applyBorder="1" applyAlignment="1">
      <alignment horizontal="right" vertical="center"/>
    </xf>
    <xf numFmtId="176" fontId="15" fillId="3" borderId="47" xfId="0" applyNumberFormat="1" applyFont="1" applyFill="1" applyBorder="1" applyAlignment="1">
      <alignment horizontal="right" vertical="center"/>
    </xf>
    <xf numFmtId="176" fontId="15" fillId="3" borderId="48" xfId="0" applyNumberFormat="1" applyFont="1" applyFill="1" applyBorder="1" applyAlignment="1">
      <alignment horizontal="right" vertical="center"/>
    </xf>
    <xf numFmtId="176" fontId="15" fillId="0" borderId="46" xfId="0" applyNumberFormat="1" applyFont="1" applyFill="1" applyBorder="1" applyAlignment="1">
      <alignment horizontal="center" vertical="center"/>
    </xf>
    <xf numFmtId="176" fontId="15" fillId="0" borderId="47" xfId="0" applyNumberFormat="1" applyFont="1" applyFill="1" applyBorder="1" applyAlignment="1">
      <alignment horizontal="center" vertical="center"/>
    </xf>
    <xf numFmtId="176" fontId="15" fillId="0" borderId="49" xfId="0" applyNumberFormat="1" applyFont="1" applyFill="1" applyBorder="1" applyAlignment="1">
      <alignment horizontal="center"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176" fontId="15" fillId="3" borderId="50" xfId="0" applyNumberFormat="1" applyFont="1" applyFill="1" applyBorder="1" applyAlignment="1">
      <alignment horizontal="right" vertical="center"/>
    </xf>
    <xf numFmtId="176" fontId="15" fillId="3" borderId="51" xfId="0" applyNumberFormat="1" applyFont="1" applyFill="1" applyBorder="1" applyAlignment="1">
      <alignment horizontal="right" vertical="center"/>
    </xf>
    <xf numFmtId="176" fontId="15" fillId="3" borderId="52" xfId="0" applyNumberFormat="1" applyFont="1" applyFill="1" applyBorder="1" applyAlignment="1">
      <alignment horizontal="right" vertical="center"/>
    </xf>
    <xf numFmtId="176" fontId="15" fillId="0" borderId="50" xfId="0" applyNumberFormat="1" applyFont="1" applyFill="1" applyBorder="1" applyAlignment="1">
      <alignment horizontal="center" vertical="center"/>
    </xf>
    <xf numFmtId="176" fontId="15" fillId="0" borderId="51" xfId="0" applyNumberFormat="1" applyFont="1" applyFill="1" applyBorder="1" applyAlignment="1">
      <alignment horizontal="center" vertical="center"/>
    </xf>
    <xf numFmtId="176" fontId="15" fillId="0" borderId="53" xfId="0" applyNumberFormat="1" applyFont="1" applyFill="1" applyBorder="1" applyAlignment="1">
      <alignment horizontal="center"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176" fontId="15" fillId="3" borderId="24" xfId="0" applyNumberFormat="1" applyFont="1" applyFill="1" applyBorder="1" applyAlignment="1">
      <alignment horizontal="right" vertical="center"/>
    </xf>
    <xf numFmtId="176" fontId="15" fillId="3" borderId="25" xfId="0" applyNumberFormat="1" applyFont="1" applyFill="1" applyBorder="1" applyAlignment="1">
      <alignment horizontal="right" vertical="center"/>
    </xf>
    <xf numFmtId="176" fontId="15" fillId="3" borderId="26" xfId="0" applyNumberFormat="1" applyFont="1" applyFill="1" applyBorder="1" applyAlignment="1">
      <alignment horizontal="right" vertical="center"/>
    </xf>
    <xf numFmtId="176" fontId="15" fillId="3" borderId="57" xfId="0" applyNumberFormat="1" applyFont="1" applyFill="1" applyBorder="1" applyAlignment="1">
      <alignment horizontal="right" vertical="center"/>
    </xf>
    <xf numFmtId="176" fontId="15" fillId="3" borderId="58" xfId="0" applyNumberFormat="1" applyFont="1" applyFill="1" applyBorder="1" applyAlignment="1">
      <alignment horizontal="right" vertical="center"/>
    </xf>
    <xf numFmtId="176" fontId="15" fillId="3" borderId="56" xfId="0" applyNumberFormat="1" applyFont="1" applyFill="1" applyBorder="1" applyAlignment="1">
      <alignment horizontal="right" vertical="center"/>
    </xf>
    <xf numFmtId="176" fontId="15" fillId="0" borderId="24"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xf>
    <xf numFmtId="176" fontId="15" fillId="0" borderId="54" xfId="0" applyNumberFormat="1" applyFont="1" applyFill="1" applyBorder="1" applyAlignment="1">
      <alignment horizontal="center" vertical="center"/>
    </xf>
    <xf numFmtId="176" fontId="15" fillId="0" borderId="57" xfId="0" applyNumberFormat="1" applyFont="1" applyFill="1" applyBorder="1" applyAlignment="1">
      <alignment horizontal="center" vertical="center"/>
    </xf>
    <xf numFmtId="176" fontId="15" fillId="0" borderId="58" xfId="0" applyNumberFormat="1" applyFont="1" applyFill="1" applyBorder="1" applyAlignment="1">
      <alignment horizontal="center" vertical="center"/>
    </xf>
    <xf numFmtId="176" fontId="15" fillId="0" borderId="59" xfId="0" applyNumberFormat="1" applyFont="1" applyFill="1" applyBorder="1" applyAlignment="1">
      <alignment horizontal="center" vertical="center"/>
    </xf>
    <xf numFmtId="0" fontId="1" fillId="0" borderId="57"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32" xfId="0" applyFont="1" applyBorder="1" applyAlignment="1">
      <alignment horizontal="center" vertical="center"/>
    </xf>
    <xf numFmtId="58" fontId="1" fillId="0" borderId="0" xfId="0" applyNumberFormat="1" applyFont="1" applyFill="1" applyAlignment="1">
      <alignment horizontal="center" vertical="center"/>
    </xf>
    <xf numFmtId="0" fontId="1" fillId="4" borderId="0" xfId="0" applyFont="1" applyFill="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xf>
    <xf numFmtId="0" fontId="7" fillId="0" borderId="0" xfId="0" applyFont="1" applyAlignment="1">
      <alignment horizontal="left" vertical="center"/>
    </xf>
    <xf numFmtId="176" fontId="7" fillId="4" borderId="0" xfId="0" applyNumberFormat="1" applyFont="1" applyFill="1" applyAlignment="1">
      <alignment horizontal="left" vertical="top" wrapText="1"/>
    </xf>
    <xf numFmtId="176" fontId="30" fillId="4" borderId="13" xfId="0" applyNumberFormat="1" applyFont="1" applyFill="1" applyBorder="1" applyAlignment="1">
      <alignment horizontal="right" vertical="center"/>
    </xf>
    <xf numFmtId="176" fontId="30" fillId="4" borderId="0" xfId="0" applyNumberFormat="1" applyFont="1" applyFill="1" applyAlignment="1">
      <alignment horizontal="right" vertical="center"/>
    </xf>
    <xf numFmtId="176" fontId="30" fillId="4" borderId="2" xfId="0" applyNumberFormat="1" applyFont="1" applyFill="1" applyBorder="1" applyAlignment="1">
      <alignment horizontal="right" vertical="center"/>
    </xf>
    <xf numFmtId="0" fontId="7" fillId="0" borderId="4" xfId="0" applyFont="1" applyBorder="1" applyAlignment="1">
      <alignment horizontal="left" vertical="center"/>
    </xf>
    <xf numFmtId="0" fontId="7" fillId="0" borderId="0" xfId="0" applyFont="1" applyAlignment="1">
      <alignment horizontal="center" vertical="center" shrinkToFit="1"/>
    </xf>
    <xf numFmtId="179" fontId="7" fillId="4" borderId="0" xfId="0" applyNumberFormat="1" applyFont="1" applyFill="1" applyAlignment="1">
      <alignment horizontal="center" vertical="center" shrinkToFit="1"/>
    </xf>
    <xf numFmtId="0" fontId="7" fillId="0" borderId="0" xfId="0" applyFont="1" applyAlignment="1">
      <alignment horizontal="distributed" vertical="center" shrinkToFit="1"/>
    </xf>
    <xf numFmtId="0" fontId="7" fillId="0" borderId="0" xfId="0" applyFont="1" applyAlignment="1">
      <alignment horizontal="left" vertical="center" shrinkToFit="1"/>
    </xf>
    <xf numFmtId="0" fontId="7" fillId="0" borderId="0" xfId="0" applyFont="1">
      <alignment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6" xfId="0" applyFont="1" applyBorder="1" applyAlignment="1">
      <alignment horizontal="center" vertical="center"/>
    </xf>
    <xf numFmtId="176" fontId="30" fillId="4" borderId="58" xfId="0" applyNumberFormat="1" applyFont="1" applyFill="1" applyBorder="1" applyAlignment="1">
      <alignment horizontal="right" vertical="center"/>
    </xf>
    <xf numFmtId="0" fontId="7" fillId="0" borderId="58" xfId="0" applyFont="1" applyBorder="1" applyAlignment="1">
      <alignment horizontal="left" vertical="center"/>
    </xf>
    <xf numFmtId="0" fontId="7" fillId="0" borderId="56" xfId="0" applyFont="1" applyBorder="1" applyAlignment="1">
      <alignment horizontal="left"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176" fontId="30" fillId="4" borderId="95" xfId="0" applyNumberFormat="1" applyFont="1" applyFill="1" applyBorder="1" applyAlignment="1">
      <alignment horizontal="right" vertical="center"/>
    </xf>
    <xf numFmtId="0" fontId="7" fillId="0" borderId="95" xfId="0" applyFont="1" applyBorder="1" applyAlignment="1">
      <alignment horizontal="left" vertical="center"/>
    </xf>
    <xf numFmtId="0" fontId="7" fillId="0" borderId="96" xfId="0" applyFont="1" applyBorder="1" applyAlignment="1">
      <alignment horizontal="left" vertical="center"/>
    </xf>
    <xf numFmtId="0" fontId="1" fillId="0" borderId="27" xfId="0" applyFont="1" applyBorder="1" applyAlignment="1">
      <alignment horizontal="center" vertical="center"/>
    </xf>
    <xf numFmtId="3" fontId="1" fillId="0" borderId="27" xfId="0" applyNumberFormat="1" applyFont="1" applyBorder="1" applyAlignment="1">
      <alignment horizontal="right" vertical="center"/>
    </xf>
    <xf numFmtId="0" fontId="1" fillId="0" borderId="27" xfId="0" applyFont="1" applyBorder="1" applyAlignment="1">
      <alignment horizontal="right" vertical="center"/>
    </xf>
    <xf numFmtId="179" fontId="7" fillId="3" borderId="0" xfId="0" applyNumberFormat="1" applyFont="1" applyFill="1" applyAlignment="1">
      <alignment horizontal="center" vertical="center" shrinkToFit="1"/>
    </xf>
    <xf numFmtId="176" fontId="1" fillId="0" borderId="0" xfId="0" applyNumberFormat="1" applyFont="1" applyAlignment="1">
      <alignment horizontal="left" vertical="center"/>
    </xf>
    <xf numFmtId="176" fontId="1" fillId="0" borderId="0" xfId="0" applyNumberFormat="1" applyFont="1" applyAlignment="1">
      <alignment horizontal="center" vertical="center"/>
    </xf>
    <xf numFmtId="177" fontId="1" fillId="4" borderId="0" xfId="0" applyNumberFormat="1" applyFont="1" applyFill="1" applyAlignment="1">
      <alignment horizontal="left" vertical="center"/>
    </xf>
    <xf numFmtId="176" fontId="1" fillId="4" borderId="0" xfId="0" applyNumberFormat="1" applyFont="1" applyFill="1" applyAlignment="1">
      <alignment horizontal="left" vertical="top" wrapText="1"/>
    </xf>
    <xf numFmtId="0" fontId="1" fillId="4" borderId="0" xfId="0" applyFont="1" applyFill="1" applyAlignment="1">
      <alignment horizontal="left" vertical="center" shrinkToFit="1"/>
    </xf>
    <xf numFmtId="178" fontId="1" fillId="4" borderId="0" xfId="0" applyNumberFormat="1" applyFont="1" applyFill="1" applyAlignment="1">
      <alignment horizontal="left" vertical="center" shrinkToFit="1"/>
    </xf>
    <xf numFmtId="179" fontId="6" fillId="4" borderId="0" xfId="0" applyNumberFormat="1" applyFont="1" applyFill="1" applyAlignment="1">
      <alignment horizontal="center" vertical="center"/>
    </xf>
    <xf numFmtId="0" fontId="6" fillId="0" borderId="0" xfId="0" applyFont="1" applyAlignment="1">
      <alignment horizontal="distributed" vertical="center"/>
    </xf>
    <xf numFmtId="0" fontId="9" fillId="0" borderId="0" xfId="0" applyFont="1">
      <alignment vertical="center"/>
    </xf>
    <xf numFmtId="0" fontId="7" fillId="0" borderId="0" xfId="0" applyFont="1" applyAlignment="1">
      <alignment horizontal="justify"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58" fontId="1" fillId="0" borderId="0" xfId="0" applyNumberFormat="1" applyFont="1" applyAlignment="1">
      <alignment horizontal="center" vertical="center"/>
    </xf>
    <xf numFmtId="58" fontId="1" fillId="0" borderId="2" xfId="0" applyNumberFormat="1" applyFont="1" applyBorder="1" applyAlignment="1">
      <alignment horizontal="center" vertical="center"/>
    </xf>
    <xf numFmtId="179" fontId="1" fillId="4" borderId="2" xfId="0" applyNumberFormat="1" applyFont="1" applyFill="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7" fillId="3" borderId="0" xfId="0" applyFont="1" applyFill="1" applyAlignment="1">
      <alignment horizontal="center" vertical="center" textRotation="255"/>
    </xf>
    <xf numFmtId="0" fontId="7" fillId="3" borderId="22" xfId="0" applyFont="1" applyFill="1" applyBorder="1" applyAlignment="1">
      <alignment horizontal="center" vertical="center" textRotation="255"/>
    </xf>
    <xf numFmtId="0" fontId="7" fillId="3" borderId="22" xfId="0" applyFont="1" applyFill="1" applyBorder="1" applyAlignment="1">
      <alignment horizontal="left" vertical="center" shrinkToFit="1"/>
    </xf>
    <xf numFmtId="0" fontId="7" fillId="3" borderId="23" xfId="0" applyFont="1" applyFill="1" applyBorder="1" applyAlignment="1">
      <alignment horizontal="left" vertical="center" shrinkToFit="1"/>
    </xf>
    <xf numFmtId="0" fontId="1" fillId="0" borderId="0" xfId="0" applyFont="1" applyAlignment="1">
      <alignment horizontal="right" vertical="top"/>
    </xf>
    <xf numFmtId="0" fontId="1" fillId="0" borderId="0" xfId="0" applyFont="1" applyAlignment="1">
      <alignment vertical="top" wrapText="1"/>
    </xf>
    <xf numFmtId="0" fontId="1" fillId="0" borderId="4" xfId="0" applyFont="1" applyBorder="1" applyAlignment="1">
      <alignment vertical="top" wrapText="1"/>
    </xf>
    <xf numFmtId="0" fontId="1" fillId="3" borderId="0" xfId="0" applyFont="1" applyFill="1" applyBorder="1" applyAlignment="1">
      <alignment horizontal="center" vertical="top"/>
    </xf>
    <xf numFmtId="0" fontId="7" fillId="4" borderId="0" xfId="0" applyFont="1" applyFill="1" applyAlignment="1">
      <alignment horizontal="left" vertical="center"/>
    </xf>
    <xf numFmtId="0" fontId="7" fillId="7" borderId="28" xfId="0" applyFont="1" applyFill="1" applyBorder="1" applyAlignment="1">
      <alignment horizontal="left" vertical="center" shrinkToFit="1"/>
    </xf>
    <xf numFmtId="0" fontId="7" fillId="7" borderId="30" xfId="0" applyFont="1" applyFill="1" applyBorder="1" applyAlignment="1">
      <alignment horizontal="left" vertical="center" shrinkToFit="1"/>
    </xf>
    <xf numFmtId="0" fontId="7" fillId="7" borderId="29" xfId="0" applyFont="1" applyFill="1" applyBorder="1" applyAlignment="1">
      <alignment horizontal="left" vertical="center" shrinkToFit="1"/>
    </xf>
    <xf numFmtId="0" fontId="7" fillId="7" borderId="44" xfId="0" applyFont="1" applyFill="1" applyBorder="1" applyAlignment="1">
      <alignment horizontal="left" vertical="center" shrinkToFit="1"/>
    </xf>
    <xf numFmtId="180" fontId="7" fillId="7" borderId="0" xfId="0" applyNumberFormat="1" applyFont="1" applyFill="1" applyBorder="1" applyAlignment="1">
      <alignment horizontal="center" vertical="center"/>
    </xf>
    <xf numFmtId="180" fontId="7" fillId="7" borderId="2" xfId="0" applyNumberFormat="1" applyFont="1" applyFill="1" applyBorder="1" applyAlignment="1">
      <alignment horizontal="center" vertical="center"/>
    </xf>
    <xf numFmtId="0" fontId="1" fillId="7" borderId="2" xfId="0" applyFont="1" applyFill="1" applyBorder="1" applyAlignment="1">
      <alignment horizontal="center" vertical="center"/>
    </xf>
    <xf numFmtId="179" fontId="7" fillId="7" borderId="0" xfId="0" applyNumberFormat="1" applyFont="1" applyFill="1" applyBorder="1" applyAlignment="1">
      <alignment horizontal="center" vertical="center"/>
    </xf>
    <xf numFmtId="179" fontId="7" fillId="7" borderId="2" xfId="0" applyNumberFormat="1" applyFont="1" applyFill="1" applyBorder="1" applyAlignment="1">
      <alignment horizontal="center" vertical="center"/>
    </xf>
    <xf numFmtId="0" fontId="7" fillId="0" borderId="97" xfId="0" applyFont="1" applyBorder="1" applyAlignment="1">
      <alignment horizontal="left" vertical="center"/>
    </xf>
    <xf numFmtId="0" fontId="7" fillId="0" borderId="16" xfId="0" applyFont="1" applyBorder="1" applyAlignment="1">
      <alignment horizontal="left" vertical="center"/>
    </xf>
    <xf numFmtId="0" fontId="7" fillId="0" borderId="98" xfId="0" applyFont="1" applyBorder="1" applyAlignment="1">
      <alignment horizontal="left" vertical="center"/>
    </xf>
    <xf numFmtId="0" fontId="7" fillId="7" borderId="19" xfId="0" applyFont="1" applyFill="1" applyBorder="1" applyAlignment="1">
      <alignment horizontal="center" vertical="center"/>
    </xf>
    <xf numFmtId="0" fontId="7" fillId="0" borderId="14" xfId="0" applyFont="1" applyBorder="1" applyAlignment="1">
      <alignment vertical="center" shrinkToFit="1"/>
    </xf>
    <xf numFmtId="0" fontId="7" fillId="0" borderId="0" xfId="0" applyFont="1" applyBorder="1" applyAlignment="1">
      <alignment vertical="center" shrinkToFit="1"/>
    </xf>
    <xf numFmtId="0" fontId="7" fillId="0" borderId="4" xfId="0" applyFont="1" applyBorder="1" applyAlignment="1">
      <alignment vertical="center" shrinkToFit="1"/>
    </xf>
    <xf numFmtId="0" fontId="7" fillId="3" borderId="0" xfId="0" applyFont="1" applyFill="1" applyAlignment="1">
      <alignment horizontal="right" vertical="center" shrinkToFit="1"/>
    </xf>
    <xf numFmtId="0" fontId="7" fillId="3" borderId="0" xfId="0" applyFont="1" applyFill="1" applyAlignment="1">
      <alignment horizontal="left" vertical="top" wrapText="1"/>
    </xf>
    <xf numFmtId="0" fontId="7" fillId="3" borderId="0" xfId="0" applyFont="1" applyFill="1" applyAlignment="1">
      <alignment horizontal="left" vertical="center" wrapText="1"/>
    </xf>
    <xf numFmtId="0" fontId="12" fillId="0" borderId="0" xfId="0" applyFont="1" applyAlignment="1">
      <alignment horizontal="left" vertical="center"/>
    </xf>
    <xf numFmtId="0" fontId="1" fillId="6" borderId="32"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177" fontId="51" fillId="4" borderId="12" xfId="2" applyNumberFormat="1" applyFont="1" applyFill="1" applyBorder="1" applyAlignment="1">
      <alignment horizontal="right" vertical="center"/>
    </xf>
    <xf numFmtId="177" fontId="51" fillId="4" borderId="13" xfId="2" applyNumberFormat="1" applyFont="1" applyFill="1" applyBorder="1" applyAlignment="1">
      <alignment horizontal="right" vertical="center"/>
    </xf>
    <xf numFmtId="177" fontId="51" fillId="4" borderId="1" xfId="2" applyNumberFormat="1" applyFont="1" applyFill="1" applyBorder="1" applyAlignment="1">
      <alignment horizontal="right" vertical="center"/>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9" xfId="0" applyFont="1" applyBorder="1" applyAlignment="1">
      <alignment horizontal="left" vertical="center" wrapText="1"/>
    </xf>
    <xf numFmtId="38" fontId="51" fillId="4" borderId="24" xfId="2" applyFont="1" applyFill="1" applyBorder="1" applyAlignment="1">
      <alignment vertical="center"/>
    </xf>
    <xf numFmtId="38" fontId="51" fillId="4" borderId="25" xfId="2" applyFont="1" applyFill="1" applyBorder="1" applyAlignment="1">
      <alignment vertical="center"/>
    </xf>
    <xf numFmtId="38" fontId="51" fillId="4" borderId="26" xfId="2" applyFont="1" applyFill="1" applyBorder="1" applyAlignment="1">
      <alignment vertical="center"/>
    </xf>
    <xf numFmtId="38" fontId="51" fillId="3" borderId="0" xfId="2" applyFont="1" applyFill="1" applyAlignment="1">
      <alignment vertical="center"/>
    </xf>
    <xf numFmtId="38" fontId="51" fillId="3" borderId="4" xfId="2" applyFont="1" applyFill="1" applyBorder="1" applyAlignment="1">
      <alignment vertical="center"/>
    </xf>
    <xf numFmtId="177" fontId="51" fillId="4" borderId="24" xfId="2" applyNumberFormat="1" applyFont="1" applyFill="1" applyBorder="1" applyAlignment="1">
      <alignment horizontal="right" vertical="center"/>
    </xf>
    <xf numFmtId="177" fontId="51" fillId="4" borderId="25" xfId="2" applyNumberFormat="1" applyFont="1" applyFill="1" applyBorder="1" applyAlignment="1">
      <alignment horizontal="right" vertical="center"/>
    </xf>
    <xf numFmtId="177" fontId="51" fillId="4" borderId="26" xfId="2" applyNumberFormat="1" applyFont="1" applyFill="1" applyBorder="1" applyAlignment="1">
      <alignment horizontal="right"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53" xfId="0" applyFont="1" applyBorder="1" applyAlignment="1">
      <alignment horizontal="left" vertical="center" wrapText="1"/>
    </xf>
    <xf numFmtId="176" fontId="51" fillId="4" borderId="40" xfId="0" applyNumberFormat="1" applyFont="1" applyFill="1" applyBorder="1" applyAlignment="1">
      <alignment vertical="center"/>
    </xf>
    <xf numFmtId="176" fontId="51" fillId="4" borderId="38" xfId="0" applyNumberFormat="1" applyFont="1" applyFill="1" applyBorder="1" applyAlignment="1">
      <alignment vertical="center"/>
    </xf>
    <xf numFmtId="176" fontId="51" fillId="4" borderId="39" xfId="0" applyNumberFormat="1" applyFont="1" applyFill="1" applyBorder="1" applyAlignment="1">
      <alignment vertical="center"/>
    </xf>
    <xf numFmtId="38" fontId="51" fillId="3" borderId="38" xfId="2" applyFont="1" applyFill="1" applyBorder="1" applyAlignment="1">
      <alignment vertical="center"/>
    </xf>
    <xf numFmtId="38" fontId="51" fillId="3" borderId="39" xfId="2" applyFont="1" applyFill="1" applyBorder="1" applyAlignment="1">
      <alignment vertical="center"/>
    </xf>
    <xf numFmtId="177" fontId="51" fillId="4" borderId="40" xfId="2" applyNumberFormat="1" applyFont="1" applyFill="1" applyBorder="1" applyAlignment="1">
      <alignment horizontal="right" vertical="center"/>
    </xf>
    <xf numFmtId="177" fontId="51" fillId="4" borderId="38" xfId="2" applyNumberFormat="1" applyFont="1" applyFill="1" applyBorder="1" applyAlignment="1">
      <alignment horizontal="right" vertical="center"/>
    </xf>
    <xf numFmtId="177" fontId="51" fillId="4" borderId="39" xfId="2" applyNumberFormat="1" applyFont="1" applyFill="1" applyBorder="1" applyAlignment="1">
      <alignment horizontal="righ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38" fontId="51" fillId="4" borderId="12" xfId="2" applyFont="1" applyFill="1" applyBorder="1" applyAlignment="1">
      <alignment vertical="center"/>
    </xf>
    <xf numFmtId="38" fontId="51" fillId="4" borderId="13" xfId="2" applyFont="1" applyFill="1" applyBorder="1" applyAlignment="1">
      <alignment vertical="center"/>
    </xf>
    <xf numFmtId="38" fontId="51" fillId="4" borderId="1" xfId="2" applyFont="1" applyFill="1" applyBorder="1" applyAlignment="1">
      <alignment vertical="center"/>
    </xf>
    <xf numFmtId="38" fontId="51" fillId="3" borderId="47" xfId="2" applyFont="1" applyFill="1" applyBorder="1" applyAlignment="1">
      <alignment vertical="center"/>
    </xf>
    <xf numFmtId="38" fontId="51" fillId="3" borderId="48" xfId="2" applyFont="1" applyFill="1" applyBorder="1" applyAlignment="1">
      <alignment vertical="center"/>
    </xf>
    <xf numFmtId="38" fontId="51" fillId="3" borderId="51" xfId="2" applyFont="1" applyFill="1" applyBorder="1" applyAlignment="1">
      <alignment vertical="center"/>
    </xf>
    <xf numFmtId="38" fontId="51" fillId="3" borderId="52" xfId="2" applyFont="1" applyFill="1" applyBorder="1" applyAlignment="1">
      <alignment vertical="center"/>
    </xf>
    <xf numFmtId="38" fontId="51" fillId="4" borderId="57" xfId="2" applyFont="1" applyFill="1" applyBorder="1" applyAlignment="1">
      <alignment vertical="center"/>
    </xf>
    <xf numFmtId="38" fontId="51" fillId="4" borderId="58" xfId="2" applyFont="1" applyFill="1" applyBorder="1" applyAlignment="1">
      <alignment vertical="center"/>
    </xf>
    <xf numFmtId="38" fontId="51" fillId="4" borderId="56" xfId="2" applyFont="1" applyFill="1" applyBorder="1" applyAlignment="1">
      <alignment vertical="center"/>
    </xf>
    <xf numFmtId="38" fontId="36" fillId="5" borderId="14" xfId="2" applyFont="1" applyFill="1" applyBorder="1" applyAlignment="1">
      <alignment vertical="center"/>
    </xf>
    <xf numFmtId="38" fontId="36" fillId="5" borderId="57" xfId="2" applyFont="1" applyFill="1" applyBorder="1" applyAlignment="1">
      <alignment vertical="center"/>
    </xf>
    <xf numFmtId="38" fontId="51" fillId="3" borderId="58" xfId="2" applyFont="1" applyFill="1" applyBorder="1" applyAlignment="1">
      <alignment vertical="center"/>
    </xf>
    <xf numFmtId="38" fontId="51" fillId="3" borderId="56" xfId="2" applyFont="1" applyFill="1" applyBorder="1" applyAlignment="1">
      <alignment vertical="center"/>
    </xf>
    <xf numFmtId="177" fontId="51" fillId="4" borderId="57" xfId="2" applyNumberFormat="1" applyFont="1" applyFill="1" applyBorder="1" applyAlignment="1">
      <alignment horizontal="right" vertical="center"/>
    </xf>
    <xf numFmtId="177" fontId="51" fillId="4" borderId="58" xfId="2" applyNumberFormat="1" applyFont="1" applyFill="1" applyBorder="1" applyAlignment="1">
      <alignment horizontal="right" vertical="center"/>
    </xf>
    <xf numFmtId="177" fontId="51" fillId="4" borderId="56" xfId="2" applyNumberFormat="1" applyFont="1" applyFill="1" applyBorder="1" applyAlignment="1">
      <alignment horizontal="right" vertical="center"/>
    </xf>
    <xf numFmtId="0" fontId="1" fillId="6" borderId="32" xfId="0" applyFont="1" applyFill="1" applyBorder="1" applyAlignment="1">
      <alignment horizontal="center" vertical="center" wrapText="1"/>
    </xf>
    <xf numFmtId="0" fontId="52" fillId="0" borderId="32" xfId="0" applyFont="1" applyBorder="1" applyAlignment="1">
      <alignment horizontal="center" vertical="center" wrapText="1"/>
    </xf>
    <xf numFmtId="0" fontId="52" fillId="0" borderId="30" xfId="0" applyFont="1" applyBorder="1" applyAlignment="1">
      <alignment horizontal="center" vertical="center"/>
    </xf>
    <xf numFmtId="0" fontId="52" fillId="0" borderId="31" xfId="0" applyFont="1" applyBorder="1" applyAlignment="1">
      <alignment horizontal="center" vertical="center"/>
    </xf>
    <xf numFmtId="0" fontId="52" fillId="0" borderId="5"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22" fillId="0" borderId="32" xfId="0" applyFont="1" applyBorder="1" applyAlignment="1">
      <alignment horizontal="center" vertical="center" wrapText="1"/>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34" xfId="0" applyFont="1" applyBorder="1" applyAlignment="1">
      <alignment horizontal="center" vertical="center"/>
    </xf>
    <xf numFmtId="0" fontId="1" fillId="0" borderId="54"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38" fontId="15" fillId="4" borderId="65" xfId="2" applyFont="1" applyFill="1" applyBorder="1" applyAlignment="1">
      <alignment vertical="center"/>
    </xf>
    <xf numFmtId="38" fontId="15" fillId="4" borderId="63" xfId="2" applyFont="1" applyFill="1" applyBorder="1" applyAlignment="1">
      <alignment vertical="center"/>
    </xf>
    <xf numFmtId="38" fontId="15" fillId="4" borderId="64" xfId="2" applyFont="1" applyFill="1" applyBorder="1" applyAlignment="1">
      <alignment vertical="center"/>
    </xf>
    <xf numFmtId="177" fontId="51" fillId="4" borderId="65" xfId="2" applyNumberFormat="1" applyFont="1" applyFill="1" applyBorder="1" applyAlignment="1">
      <alignment vertical="center"/>
    </xf>
    <xf numFmtId="177" fontId="51" fillId="4" borderId="63" xfId="2" applyNumberFormat="1" applyFont="1" applyFill="1" applyBorder="1" applyAlignment="1">
      <alignment vertical="center"/>
    </xf>
    <xf numFmtId="177" fontId="51" fillId="4" borderId="64" xfId="2" applyNumberFormat="1" applyFont="1" applyFill="1" applyBorder="1" applyAlignment="1">
      <alignment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38" fontId="51" fillId="4" borderId="50" xfId="2" applyFont="1" applyFill="1" applyBorder="1" applyAlignment="1">
      <alignment vertical="center"/>
    </xf>
    <xf numFmtId="38" fontId="51" fillId="4" borderId="51" xfId="2" applyFont="1" applyFill="1" applyBorder="1" applyAlignment="1">
      <alignment vertical="center"/>
    </xf>
    <xf numFmtId="38" fontId="51" fillId="4" borderId="52" xfId="2" applyFont="1" applyFill="1" applyBorder="1" applyAlignment="1">
      <alignment vertical="center"/>
    </xf>
    <xf numFmtId="38" fontId="15" fillId="3" borderId="50" xfId="2" applyFont="1" applyFill="1" applyBorder="1" applyAlignment="1">
      <alignment vertical="center"/>
    </xf>
    <xf numFmtId="38" fontId="15" fillId="3" borderId="51" xfId="2" applyFont="1" applyFill="1" applyBorder="1" applyAlignment="1">
      <alignment vertical="center"/>
    </xf>
    <xf numFmtId="38" fontId="15" fillId="3" borderId="52" xfId="2" applyFont="1" applyFill="1" applyBorder="1" applyAlignment="1">
      <alignment vertical="center"/>
    </xf>
    <xf numFmtId="177" fontId="51" fillId="4" borderId="50" xfId="2" applyNumberFormat="1" applyFont="1" applyFill="1" applyBorder="1" applyAlignment="1">
      <alignment horizontal="right" vertical="center"/>
    </xf>
    <xf numFmtId="177" fontId="51" fillId="4" borderId="51" xfId="2" applyNumberFormat="1" applyFont="1" applyFill="1" applyBorder="1" applyAlignment="1">
      <alignment horizontal="right" vertical="center"/>
    </xf>
    <xf numFmtId="177" fontId="51" fillId="4" borderId="52" xfId="2" applyNumberFormat="1" applyFont="1" applyFill="1" applyBorder="1" applyAlignment="1">
      <alignment horizontal="right" vertical="center"/>
    </xf>
    <xf numFmtId="38" fontId="15" fillId="3" borderId="21" xfId="2" applyFont="1" applyFill="1" applyBorder="1" applyAlignment="1">
      <alignment vertical="center"/>
    </xf>
    <xf numFmtId="38" fontId="15" fillId="3" borderId="22" xfId="2" applyFont="1" applyFill="1" applyBorder="1" applyAlignment="1">
      <alignment vertical="center"/>
    </xf>
    <xf numFmtId="38" fontId="15" fillId="3" borderId="23" xfId="2" applyFont="1" applyFill="1" applyBorder="1" applyAlignment="1">
      <alignment vertical="center"/>
    </xf>
    <xf numFmtId="38" fontId="15" fillId="3" borderId="57" xfId="2" applyFont="1" applyFill="1" applyBorder="1" applyAlignment="1">
      <alignment vertical="center"/>
    </xf>
    <xf numFmtId="38" fontId="15" fillId="3" borderId="58" xfId="2" applyFont="1" applyFill="1" applyBorder="1" applyAlignment="1">
      <alignment vertical="center"/>
    </xf>
    <xf numFmtId="38" fontId="15" fillId="3" borderId="56" xfId="2" applyFont="1" applyFill="1" applyBorder="1" applyAlignment="1">
      <alignment vertical="center"/>
    </xf>
    <xf numFmtId="0" fontId="1" fillId="0" borderId="71" xfId="0" applyFont="1" applyBorder="1" applyAlignment="1">
      <alignment horizontal="left" vertical="center" wrapText="1"/>
    </xf>
    <xf numFmtId="0" fontId="1" fillId="0" borderId="69" xfId="0" applyFont="1" applyBorder="1" applyAlignment="1">
      <alignment horizontal="left" vertical="center" wrapText="1"/>
    </xf>
    <xf numFmtId="0" fontId="1" fillId="0" borderId="99" xfId="0" applyFont="1" applyBorder="1" applyAlignment="1">
      <alignment horizontal="left" vertical="center" wrapText="1"/>
    </xf>
    <xf numFmtId="38" fontId="15" fillId="4" borderId="2" xfId="2" applyFont="1" applyFill="1" applyBorder="1" applyAlignment="1">
      <alignment horizontal="right" vertical="center"/>
    </xf>
    <xf numFmtId="0" fontId="1" fillId="0" borderId="0" xfId="0" applyFont="1" applyAlignment="1">
      <alignment horizontal="center" vertical="center" shrinkToFit="1"/>
    </xf>
    <xf numFmtId="38" fontId="15" fillId="4" borderId="0" xfId="2" applyFont="1" applyFill="1" applyAlignment="1">
      <alignment horizontal="right" vertical="center"/>
    </xf>
    <xf numFmtId="0" fontId="1" fillId="0" borderId="0" xfId="0" applyFont="1" applyAlignment="1">
      <alignment horizontal="left" vertical="center" shrinkToFit="1"/>
    </xf>
    <xf numFmtId="0" fontId="0" fillId="0" borderId="0" xfId="0" applyAlignment="1">
      <alignment horizontal="left" vertical="center"/>
    </xf>
    <xf numFmtId="0" fontId="0" fillId="0" borderId="0" xfId="0" applyAlignment="1">
      <alignment horizontal="left" vertical="center" shrinkToFit="1"/>
    </xf>
    <xf numFmtId="38" fontId="15" fillId="4" borderId="0" xfId="2" applyFont="1" applyFill="1" applyAlignment="1">
      <alignment horizontal="right" vertical="center" shrinkToFit="1"/>
    </xf>
    <xf numFmtId="0" fontId="1" fillId="0" borderId="30" xfId="0" applyFont="1" applyBorder="1" applyAlignment="1">
      <alignment horizontal="left" vertical="center" shrinkToFit="1"/>
    </xf>
    <xf numFmtId="0" fontId="1" fillId="0" borderId="13" xfId="0" applyFont="1" applyBorder="1" applyAlignment="1">
      <alignment horizontal="center" vertical="center" textRotation="255"/>
    </xf>
    <xf numFmtId="0" fontId="1" fillId="0" borderId="0" xfId="0" applyFont="1" applyAlignment="1">
      <alignment horizontal="center" vertical="center" textRotation="255"/>
    </xf>
    <xf numFmtId="0" fontId="1" fillId="0" borderId="58" xfId="0" applyFont="1" applyBorder="1" applyAlignment="1">
      <alignment horizontal="center" vertical="center" textRotation="255"/>
    </xf>
    <xf numFmtId="38" fontId="51" fillId="4" borderId="46" xfId="2" applyFont="1" applyFill="1" applyBorder="1" applyAlignment="1">
      <alignment vertical="center"/>
    </xf>
    <xf numFmtId="38" fontId="51" fillId="4" borderId="47" xfId="2" applyFont="1" applyFill="1" applyBorder="1" applyAlignment="1">
      <alignment vertical="center"/>
    </xf>
    <xf numFmtId="38" fontId="51" fillId="4" borderId="48" xfId="2" applyFont="1" applyFill="1" applyBorder="1" applyAlignment="1">
      <alignment vertical="center"/>
    </xf>
    <xf numFmtId="38" fontId="15" fillId="3" borderId="46" xfId="2" applyFont="1" applyFill="1" applyBorder="1" applyAlignment="1">
      <alignment vertical="center"/>
    </xf>
    <xf numFmtId="38" fontId="15" fillId="3" borderId="47" xfId="2" applyFont="1" applyFill="1" applyBorder="1" applyAlignment="1">
      <alignment vertical="center"/>
    </xf>
    <xf numFmtId="38" fontId="15" fillId="3" borderId="48" xfId="2" applyFont="1" applyFill="1" applyBorder="1" applyAlignment="1">
      <alignment vertical="center"/>
    </xf>
    <xf numFmtId="177" fontId="51" fillId="4" borderId="46" xfId="2" applyNumberFormat="1" applyFont="1" applyFill="1" applyBorder="1" applyAlignment="1">
      <alignment horizontal="right" vertical="center"/>
    </xf>
    <xf numFmtId="177" fontId="51" fillId="4" borderId="47" xfId="2" applyNumberFormat="1" applyFont="1" applyFill="1" applyBorder="1" applyAlignment="1">
      <alignment horizontal="right" vertical="center"/>
    </xf>
    <xf numFmtId="177" fontId="51" fillId="4" borderId="48" xfId="2" applyNumberFormat="1" applyFont="1" applyFill="1" applyBorder="1" applyAlignment="1">
      <alignment horizontal="right" vertical="center"/>
    </xf>
    <xf numFmtId="176" fontId="7" fillId="0" borderId="12" xfId="0" applyNumberFormat="1" applyFont="1" applyBorder="1" applyAlignment="1">
      <alignment horizontal="center" vertical="top" wrapText="1"/>
    </xf>
    <xf numFmtId="176" fontId="7" fillId="0" borderId="13" xfId="0" applyNumberFormat="1" applyFont="1" applyBorder="1" applyAlignment="1">
      <alignment horizontal="center" vertical="top" wrapText="1"/>
    </xf>
    <xf numFmtId="176" fontId="7" fillId="0" borderId="1" xfId="0" applyNumberFormat="1" applyFont="1" applyBorder="1" applyAlignment="1">
      <alignment horizontal="center" vertical="top" wrapText="1"/>
    </xf>
    <xf numFmtId="176" fontId="7" fillId="0" borderId="14" xfId="0" applyNumberFormat="1" applyFont="1" applyBorder="1" applyAlignment="1">
      <alignment horizontal="center" vertical="top" wrapText="1"/>
    </xf>
    <xf numFmtId="176" fontId="7" fillId="0" borderId="0" xfId="0" applyNumberFormat="1" applyFont="1" applyAlignment="1">
      <alignment horizontal="center" vertical="top" wrapText="1"/>
    </xf>
    <xf numFmtId="176" fontId="7" fillId="0" borderId="4" xfId="0" applyNumberFormat="1" applyFont="1" applyBorder="1" applyAlignment="1">
      <alignment horizontal="center" vertical="top" wrapText="1"/>
    </xf>
    <xf numFmtId="176" fontId="7" fillId="0" borderId="5" xfId="0" applyNumberFormat="1" applyFont="1" applyBorder="1" applyAlignment="1">
      <alignment horizontal="center" vertical="top" wrapText="1"/>
    </xf>
    <xf numFmtId="176" fontId="7" fillId="0" borderId="2" xfId="0" applyNumberFormat="1" applyFont="1" applyBorder="1" applyAlignment="1">
      <alignment horizontal="center" vertical="top" wrapText="1"/>
    </xf>
    <xf numFmtId="176" fontId="7" fillId="0" borderId="3" xfId="0" applyNumberFormat="1" applyFont="1" applyBorder="1" applyAlignment="1">
      <alignment horizontal="center" vertical="top" wrapText="1"/>
    </xf>
    <xf numFmtId="179" fontId="7" fillId="3" borderId="0" xfId="0" applyNumberFormat="1" applyFont="1" applyFill="1" applyAlignment="1">
      <alignment horizontal="center" vertical="center" wrapText="1"/>
    </xf>
    <xf numFmtId="0" fontId="7" fillId="0" borderId="0" xfId="0" applyFont="1" applyAlignment="1">
      <alignment horizontal="center" vertical="center" wrapText="1"/>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1" fillId="0" borderId="12" xfId="0" applyNumberFormat="1" applyFont="1" applyBorder="1" applyAlignment="1">
      <alignment horizontal="center" vertical="center" wrapText="1"/>
    </xf>
    <xf numFmtId="176" fontId="1" fillId="0" borderId="13"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4"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3" borderId="13" xfId="0" applyNumberFormat="1" applyFont="1" applyFill="1" applyBorder="1" applyAlignment="1">
      <alignment horizontal="left" vertical="center" wrapText="1"/>
    </xf>
    <xf numFmtId="176" fontId="7" fillId="3" borderId="1" xfId="0" applyNumberFormat="1" applyFont="1" applyFill="1" applyBorder="1" applyAlignment="1">
      <alignment horizontal="left" vertical="center" wrapText="1"/>
    </xf>
    <xf numFmtId="176" fontId="7" fillId="3" borderId="0" xfId="0" applyNumberFormat="1" applyFont="1" applyFill="1" applyAlignment="1">
      <alignment horizontal="left" vertical="center" wrapText="1"/>
    </xf>
    <xf numFmtId="176" fontId="7" fillId="3" borderId="4" xfId="0" applyNumberFormat="1" applyFont="1" applyFill="1" applyBorder="1" applyAlignment="1">
      <alignment horizontal="left" vertical="center" wrapText="1"/>
    </xf>
    <xf numFmtId="176" fontId="7" fillId="3" borderId="14"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176" fontId="7" fillId="3" borderId="4" xfId="0" applyNumberFormat="1"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176" fontId="7" fillId="3" borderId="3" xfId="0" applyNumberFormat="1" applyFont="1" applyFill="1" applyBorder="1" applyAlignment="1">
      <alignment horizontal="center" vertical="center"/>
    </xf>
    <xf numFmtId="0" fontId="7" fillId="3" borderId="12" xfId="0" applyFont="1" applyFill="1" applyBorder="1" applyAlignment="1">
      <alignment horizontal="center" vertical="center"/>
    </xf>
    <xf numFmtId="0" fontId="7" fillId="3" borderId="5" xfId="0" applyFont="1" applyFill="1" applyBorder="1" applyAlignment="1">
      <alignment horizontal="center" vertical="center"/>
    </xf>
    <xf numFmtId="176" fontId="7" fillId="3" borderId="12" xfId="0" applyNumberFormat="1" applyFont="1" applyFill="1" applyBorder="1" applyAlignment="1">
      <alignment horizontal="center" vertical="top" wrapText="1"/>
    </xf>
    <xf numFmtId="176" fontId="7" fillId="3" borderId="13" xfId="0" applyNumberFormat="1" applyFont="1" applyFill="1" applyBorder="1" applyAlignment="1">
      <alignment horizontal="center" vertical="top" wrapText="1"/>
    </xf>
    <xf numFmtId="176" fontId="7" fillId="3" borderId="1" xfId="0" applyNumberFormat="1" applyFont="1" applyFill="1" applyBorder="1" applyAlignment="1">
      <alignment horizontal="center" vertical="top" wrapText="1"/>
    </xf>
    <xf numFmtId="176" fontId="7" fillId="3" borderId="14" xfId="0" applyNumberFormat="1" applyFont="1" applyFill="1" applyBorder="1" applyAlignment="1">
      <alignment horizontal="center" vertical="top" wrapText="1"/>
    </xf>
    <xf numFmtId="176" fontId="7" fillId="3" borderId="0" xfId="0" applyNumberFormat="1" applyFont="1" applyFill="1" applyAlignment="1">
      <alignment horizontal="center" vertical="top" wrapText="1"/>
    </xf>
    <xf numFmtId="176" fontId="7" fillId="3" borderId="4" xfId="0" applyNumberFormat="1" applyFont="1" applyFill="1" applyBorder="1" applyAlignment="1">
      <alignment horizontal="center" vertical="top" wrapText="1"/>
    </xf>
    <xf numFmtId="176" fontId="7" fillId="3" borderId="5" xfId="0" applyNumberFormat="1" applyFont="1" applyFill="1" applyBorder="1" applyAlignment="1">
      <alignment horizontal="center" vertical="top" wrapText="1"/>
    </xf>
    <xf numFmtId="176" fontId="7" fillId="3" borderId="2" xfId="0" applyNumberFormat="1" applyFont="1" applyFill="1" applyBorder="1" applyAlignment="1">
      <alignment horizontal="center" vertical="top" wrapText="1"/>
    </xf>
    <xf numFmtId="176" fontId="7" fillId="3" borderId="3" xfId="0" applyNumberFormat="1" applyFont="1" applyFill="1" applyBorder="1" applyAlignment="1">
      <alignment horizontal="center" vertical="top" wrapText="1"/>
    </xf>
    <xf numFmtId="0" fontId="7" fillId="4" borderId="0" xfId="0" applyFont="1" applyFill="1" applyAlignment="1">
      <alignment horizontal="center" vertical="center"/>
    </xf>
    <xf numFmtId="0" fontId="7" fillId="0" borderId="0" xfId="0" applyFont="1" applyAlignment="1">
      <alignment horizontal="right" vertical="center"/>
    </xf>
    <xf numFmtId="0" fontId="39" fillId="0" borderId="0" xfId="0" applyFont="1" applyAlignment="1">
      <alignment horizontal="left" vertical="center"/>
    </xf>
  </cellXfs>
  <cellStyles count="3">
    <cellStyle name="桁区切り" xfId="2" builtinId="6"/>
    <cellStyle name="桁区切り 2" xfId="1" xr:uid="{00000000-0005-0000-0000-000000000000}"/>
    <cellStyle name="標準" xfId="0" builtinId="0"/>
  </cellStyles>
  <dxfs count="8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99"/>
      <color rgb="FFFBE5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249253</xdr:colOff>
      <xdr:row>24</xdr:row>
      <xdr:rowOff>284860</xdr:rowOff>
    </xdr:from>
    <xdr:to>
      <xdr:col>16</xdr:col>
      <xdr:colOff>112127</xdr:colOff>
      <xdr:row>29</xdr:row>
      <xdr:rowOff>168760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564453" y="5268340"/>
          <a:ext cx="2301274" cy="11335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30480</xdr:colOff>
          <xdr:row>16</xdr:row>
          <xdr:rowOff>30480</xdr:rowOff>
        </xdr:from>
        <xdr:to>
          <xdr:col>41</xdr:col>
          <xdr:colOff>68580</xdr:colOff>
          <xdr:row>18</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18</xdr:row>
          <xdr:rowOff>30480</xdr:rowOff>
        </xdr:from>
        <xdr:to>
          <xdr:col>41</xdr:col>
          <xdr:colOff>68580</xdr:colOff>
          <xdr:row>20</xdr:row>
          <xdr:rowOff>7620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20</xdr:row>
          <xdr:rowOff>30480</xdr:rowOff>
        </xdr:from>
        <xdr:to>
          <xdr:col>41</xdr:col>
          <xdr:colOff>68580</xdr:colOff>
          <xdr:row>22</xdr:row>
          <xdr:rowOff>7620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9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24</xdr:row>
          <xdr:rowOff>30480</xdr:rowOff>
        </xdr:from>
        <xdr:to>
          <xdr:col>41</xdr:col>
          <xdr:colOff>68580</xdr:colOff>
          <xdr:row>26</xdr:row>
          <xdr:rowOff>7620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9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26</xdr:row>
          <xdr:rowOff>30480</xdr:rowOff>
        </xdr:from>
        <xdr:to>
          <xdr:col>41</xdr:col>
          <xdr:colOff>68580</xdr:colOff>
          <xdr:row>28</xdr:row>
          <xdr:rowOff>7620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9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28</xdr:row>
          <xdr:rowOff>30480</xdr:rowOff>
        </xdr:from>
        <xdr:to>
          <xdr:col>41</xdr:col>
          <xdr:colOff>68580</xdr:colOff>
          <xdr:row>30</xdr:row>
          <xdr:rowOff>7620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9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32</xdr:row>
          <xdr:rowOff>30480</xdr:rowOff>
        </xdr:from>
        <xdr:to>
          <xdr:col>41</xdr:col>
          <xdr:colOff>68580</xdr:colOff>
          <xdr:row>34</xdr:row>
          <xdr:rowOff>7620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9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34</xdr:row>
          <xdr:rowOff>30480</xdr:rowOff>
        </xdr:from>
        <xdr:to>
          <xdr:col>41</xdr:col>
          <xdr:colOff>68580</xdr:colOff>
          <xdr:row>36</xdr:row>
          <xdr:rowOff>7620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9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36</xdr:row>
          <xdr:rowOff>30480</xdr:rowOff>
        </xdr:from>
        <xdr:to>
          <xdr:col>41</xdr:col>
          <xdr:colOff>68580</xdr:colOff>
          <xdr:row>38</xdr:row>
          <xdr:rowOff>7620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9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40</xdr:row>
          <xdr:rowOff>30480</xdr:rowOff>
        </xdr:from>
        <xdr:to>
          <xdr:col>41</xdr:col>
          <xdr:colOff>68580</xdr:colOff>
          <xdr:row>42</xdr:row>
          <xdr:rowOff>7620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9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42</xdr:row>
          <xdr:rowOff>30480</xdr:rowOff>
        </xdr:from>
        <xdr:to>
          <xdr:col>41</xdr:col>
          <xdr:colOff>68580</xdr:colOff>
          <xdr:row>44</xdr:row>
          <xdr:rowOff>7620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9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44</xdr:row>
          <xdr:rowOff>30480</xdr:rowOff>
        </xdr:from>
        <xdr:to>
          <xdr:col>41</xdr:col>
          <xdr:colOff>68580</xdr:colOff>
          <xdr:row>46</xdr:row>
          <xdr:rowOff>7620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9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48</xdr:row>
          <xdr:rowOff>30480</xdr:rowOff>
        </xdr:from>
        <xdr:to>
          <xdr:col>41</xdr:col>
          <xdr:colOff>68580</xdr:colOff>
          <xdr:row>50</xdr:row>
          <xdr:rowOff>7620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9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50</xdr:row>
          <xdr:rowOff>30480</xdr:rowOff>
        </xdr:from>
        <xdr:to>
          <xdr:col>41</xdr:col>
          <xdr:colOff>68580</xdr:colOff>
          <xdr:row>52</xdr:row>
          <xdr:rowOff>7620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9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52</xdr:row>
          <xdr:rowOff>30480</xdr:rowOff>
        </xdr:from>
        <xdr:to>
          <xdr:col>41</xdr:col>
          <xdr:colOff>68580</xdr:colOff>
          <xdr:row>54</xdr:row>
          <xdr:rowOff>7620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9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56</xdr:row>
          <xdr:rowOff>30480</xdr:rowOff>
        </xdr:from>
        <xdr:to>
          <xdr:col>41</xdr:col>
          <xdr:colOff>68580</xdr:colOff>
          <xdr:row>58</xdr:row>
          <xdr:rowOff>7620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9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58</xdr:row>
          <xdr:rowOff>30480</xdr:rowOff>
        </xdr:from>
        <xdr:to>
          <xdr:col>41</xdr:col>
          <xdr:colOff>68580</xdr:colOff>
          <xdr:row>60</xdr:row>
          <xdr:rowOff>7620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9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60</xdr:row>
          <xdr:rowOff>30480</xdr:rowOff>
        </xdr:from>
        <xdr:to>
          <xdr:col>41</xdr:col>
          <xdr:colOff>68580</xdr:colOff>
          <xdr:row>62</xdr:row>
          <xdr:rowOff>7620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9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38100</xdr:colOff>
      <xdr:row>15</xdr:row>
      <xdr:rowOff>95250</xdr:rowOff>
    </xdr:from>
    <xdr:to>
      <xdr:col>67</xdr:col>
      <xdr:colOff>85725</xdr:colOff>
      <xdr:row>24</xdr:row>
      <xdr:rowOff>9525</xdr:rowOff>
    </xdr:to>
    <xdr:sp macro="" textlink="">
      <xdr:nvSpPr>
        <xdr:cNvPr id="2" name="角丸四角形 19">
          <a:extLst>
            <a:ext uri="{FF2B5EF4-FFF2-40B4-BE49-F238E27FC236}">
              <a16:creationId xmlns:a16="http://schemas.microsoft.com/office/drawing/2014/main" id="{00000000-0008-0000-0900-000002000000}"/>
            </a:ext>
          </a:extLst>
        </xdr:cNvPr>
        <xdr:cNvSpPr/>
      </xdr:nvSpPr>
      <xdr:spPr>
        <a:xfrm>
          <a:off x="6522720" y="2038350"/>
          <a:ext cx="2257425" cy="108013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□欄にカーソルを合わせてクリックすると、□欄にレ点（☑）が入ります。</a:t>
          </a:r>
          <a:endParaRPr lang="ja-JP" altLang="ja-JP" sz="1200">
            <a:solidFill>
              <a:schemeClr val="tx1"/>
            </a:solidFill>
            <a:effectLst/>
          </a:endParaRPr>
        </a:p>
      </xdr:txBody>
    </xdr:sp>
    <xdr:clientData fPrintsWithSheet="0"/>
  </xdr:twoCellAnchor>
  <xdr:twoCellAnchor>
    <xdr:from>
      <xdr:col>53</xdr:col>
      <xdr:colOff>68581</xdr:colOff>
      <xdr:row>27</xdr:row>
      <xdr:rowOff>45720</xdr:rowOff>
    </xdr:from>
    <xdr:to>
      <xdr:col>80</xdr:col>
      <xdr:colOff>99061</xdr:colOff>
      <xdr:row>42</xdr:row>
      <xdr:rowOff>17145</xdr:rowOff>
    </xdr:to>
    <xdr:sp macro="" textlink="">
      <xdr:nvSpPr>
        <xdr:cNvPr id="3" name="角丸四角形 305">
          <a:extLst>
            <a:ext uri="{FF2B5EF4-FFF2-40B4-BE49-F238E27FC236}">
              <a16:creationId xmlns:a16="http://schemas.microsoft.com/office/drawing/2014/main" id="{00000000-0008-0000-0900-000003000000}"/>
            </a:ext>
          </a:extLst>
        </xdr:cNvPr>
        <xdr:cNvSpPr/>
      </xdr:nvSpPr>
      <xdr:spPr>
        <a:xfrm>
          <a:off x="6553201" y="3543300"/>
          <a:ext cx="4419600" cy="1914525"/>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kern="100">
              <a:solidFill>
                <a:srgbClr val="FF0000"/>
              </a:solidFill>
              <a:effectLst/>
              <a:latin typeface="+mj-ea"/>
              <a:ea typeface="+mj-ea"/>
              <a:cs typeface="Times New Roman" panose="02020603050405020304" pitchFamily="18" charset="0"/>
            </a:rPr>
            <a:t>注意</a:t>
          </a:r>
          <a:endParaRPr lang="ja-JP" sz="1050" b="1" kern="100">
            <a:effectLst/>
            <a:latin typeface="+mj-ea"/>
            <a:ea typeface="+mj-ea"/>
            <a:cs typeface="Times New Roman" panose="02020603050405020304" pitchFamily="18" charset="0"/>
          </a:endParaRPr>
        </a:p>
        <a:p>
          <a:pPr indent="152400" algn="just"/>
          <a:r>
            <a:rPr lang="ja-JP" sz="1200" b="1" kern="100">
              <a:effectLst/>
              <a:latin typeface="+mj-ea"/>
              <a:ea typeface="+mj-ea"/>
              <a:cs typeface="Times New Roman" panose="02020603050405020304" pitchFamily="18" charset="0"/>
            </a:rPr>
            <a:t>この支払証明証書は領収書等の発行が難しい、集会所のエアコン代、水分補給の為自動販売機で購入した際の飲料代、研修会参加のための電車やバス代の</a:t>
          </a:r>
          <a:r>
            <a:rPr lang="en-US" sz="1200" b="1" kern="100">
              <a:effectLst/>
              <a:latin typeface="+mj-ea"/>
              <a:ea typeface="+mj-ea"/>
              <a:cs typeface="Times New Roman" panose="02020603050405020304" pitchFamily="18" charset="0"/>
            </a:rPr>
            <a:t>3</a:t>
          </a:r>
          <a:r>
            <a:rPr lang="ja-JP" sz="1200" b="1" kern="100">
              <a:effectLst/>
              <a:latin typeface="+mj-ea"/>
              <a:ea typeface="+mj-ea"/>
              <a:cs typeface="Times New Roman" panose="02020603050405020304" pitchFamily="18" charset="0"/>
            </a:rPr>
            <a:t>つのみについて記入いただけます。</a:t>
          </a:r>
          <a:endParaRPr lang="ja-JP" sz="1050" b="1" kern="100">
            <a:effectLst/>
            <a:latin typeface="+mj-ea"/>
            <a:ea typeface="+mj-ea"/>
            <a:cs typeface="Times New Roman" panose="02020603050405020304" pitchFamily="18" charset="0"/>
          </a:endParaRPr>
        </a:p>
        <a:p>
          <a:pPr indent="152400" algn="just"/>
          <a:r>
            <a:rPr lang="ja-JP" sz="1200" b="1" u="wavy" kern="100">
              <a:effectLst/>
              <a:latin typeface="+mj-ea"/>
              <a:ea typeface="+mj-ea"/>
              <a:cs typeface="Times New Roman" panose="02020603050405020304" pitchFamily="18" charset="0"/>
            </a:rPr>
            <a:t>備品購入や消耗品の領収書の紛失等によるものは記載できません。</a:t>
          </a:r>
          <a:endParaRPr lang="ja-JP" sz="1050" b="1" kern="100">
            <a:effectLst/>
            <a:latin typeface="+mj-ea"/>
            <a:ea typeface="+mj-ea"/>
            <a:cs typeface="Times New Roman" panose="02020603050405020304" pitchFamily="18" charset="0"/>
          </a:endParaRPr>
        </a:p>
      </xdr:txBody>
    </xdr:sp>
    <xdr:clientData/>
  </xdr:twoCellAnchor>
  <xdr:twoCellAnchor>
    <xdr:from>
      <xdr:col>53</xdr:col>
      <xdr:colOff>99060</xdr:colOff>
      <xdr:row>62</xdr:row>
      <xdr:rowOff>1</xdr:rowOff>
    </xdr:from>
    <xdr:to>
      <xdr:col>87</xdr:col>
      <xdr:colOff>45720</xdr:colOff>
      <xdr:row>69</xdr:row>
      <xdr:rowOff>76200</xdr:rowOff>
    </xdr:to>
    <xdr:sp macro="" textlink="">
      <xdr:nvSpPr>
        <xdr:cNvPr id="4" name="角丸四角形 305">
          <a:extLst>
            <a:ext uri="{FF2B5EF4-FFF2-40B4-BE49-F238E27FC236}">
              <a16:creationId xmlns:a16="http://schemas.microsoft.com/office/drawing/2014/main" id="{00000000-0008-0000-0900-000004000000}"/>
            </a:ext>
          </a:extLst>
        </xdr:cNvPr>
        <xdr:cNvSpPr/>
      </xdr:nvSpPr>
      <xdr:spPr>
        <a:xfrm>
          <a:off x="6583680" y="8031481"/>
          <a:ext cx="5509260" cy="982979"/>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effectLst/>
              <a:latin typeface="+mn-lt"/>
              <a:ea typeface="+mn-ea"/>
              <a:cs typeface="+mn-cs"/>
            </a:rPr>
            <a:t>様式第</a:t>
          </a:r>
          <a:r>
            <a:rPr lang="ja-JP" altLang="en-US" sz="1100" b="1">
              <a:effectLst/>
              <a:latin typeface="+mn-lt"/>
              <a:ea typeface="+mn-ea"/>
              <a:cs typeface="+mn-cs"/>
            </a:rPr>
            <a:t>６</a:t>
          </a:r>
          <a:r>
            <a:rPr lang="ja-JP" altLang="ja-JP" sz="1100" b="1">
              <a:effectLst/>
              <a:latin typeface="+mn-lt"/>
              <a:ea typeface="+mn-ea"/>
              <a:cs typeface="+mn-cs"/>
            </a:rPr>
            <a:t>号 補助金交付決定通知書に記載の決定日及び公文番号</a:t>
          </a:r>
          <a:r>
            <a:rPr lang="ja-JP" altLang="en-US" sz="1100" b="1">
              <a:effectLst/>
              <a:latin typeface="+mn-lt"/>
              <a:ea typeface="+mn-ea"/>
              <a:cs typeface="+mn-cs"/>
            </a:rPr>
            <a:t>を記入してください。</a:t>
          </a:r>
          <a:endParaRPr lang="ja-JP" altLang="ja-JP" sz="1100" b="1">
            <a:effectLst/>
            <a:latin typeface="+mn-lt"/>
            <a:ea typeface="+mn-ea"/>
            <a:cs typeface="+mn-cs"/>
          </a:endParaRPr>
        </a:p>
        <a:p>
          <a:r>
            <a:rPr lang="ja-JP" altLang="ja-JP" sz="1100" b="1">
              <a:solidFill>
                <a:srgbClr val="FF0000"/>
              </a:solidFill>
              <a:effectLst/>
              <a:latin typeface="+mn-lt"/>
              <a:ea typeface="+mn-ea"/>
              <a:cs typeface="+mn-cs"/>
            </a:rPr>
            <a:t>注意！</a:t>
          </a:r>
          <a:endParaRPr lang="ja-JP" altLang="ja-JP" sz="1100">
            <a:solidFill>
              <a:srgbClr val="FF0000"/>
            </a:solidFill>
            <a:effectLst/>
            <a:latin typeface="+mn-lt"/>
            <a:ea typeface="+mn-ea"/>
            <a:cs typeface="+mn-cs"/>
          </a:endParaRPr>
        </a:p>
        <a:p>
          <a:r>
            <a:rPr lang="ja-JP" altLang="ja-JP" sz="1100" b="1" u="sng">
              <a:effectLst/>
              <a:latin typeface="+mn-lt"/>
              <a:ea typeface="+mn-ea"/>
              <a:cs typeface="+mn-cs"/>
            </a:rPr>
            <a:t>年度中途で地域介護予防拠点の上乗せ補助に申請し、該当となった団体</a:t>
          </a:r>
          <a:r>
            <a:rPr lang="ja-JP" altLang="ja-JP" sz="1100" b="1">
              <a:effectLst/>
              <a:latin typeface="+mn-lt"/>
              <a:ea typeface="+mn-ea"/>
              <a:cs typeface="+mn-cs"/>
            </a:rPr>
            <a:t>は、別の書式での提出が必要となりますので、担当の生活支援コーディネーターにお申し付けください。</a:t>
          </a:r>
          <a:endParaRPr lang="ja-JP" altLang="ja-JP" sz="1100">
            <a:effectLst/>
            <a:latin typeface="+mn-lt"/>
            <a:ea typeface="+mn-ea"/>
            <a:cs typeface="+mn-cs"/>
          </a:endParaRPr>
        </a:p>
      </xdr:txBody>
    </xdr:sp>
    <xdr:clientData/>
  </xdr:twoCellAnchor>
  <xdr:twoCellAnchor>
    <xdr:from>
      <xdr:col>55</xdr:col>
      <xdr:colOff>0</xdr:colOff>
      <xdr:row>6</xdr:row>
      <xdr:rowOff>0</xdr:rowOff>
    </xdr:from>
    <xdr:to>
      <xdr:col>73</xdr:col>
      <xdr:colOff>80010</xdr:colOff>
      <xdr:row>10</xdr:row>
      <xdr:rowOff>64771</xdr:rowOff>
    </xdr:to>
    <xdr:sp macro="" textlink="">
      <xdr:nvSpPr>
        <xdr:cNvPr id="5" name="角丸四角形 2">
          <a:extLst>
            <a:ext uri="{FF2B5EF4-FFF2-40B4-BE49-F238E27FC236}">
              <a16:creationId xmlns:a16="http://schemas.microsoft.com/office/drawing/2014/main" id="{00000000-0008-0000-0900-000005000000}"/>
            </a:ext>
          </a:extLst>
        </xdr:cNvPr>
        <xdr:cNvSpPr/>
      </xdr:nvSpPr>
      <xdr:spPr>
        <a:xfrm>
          <a:off x="6728460" y="777240"/>
          <a:ext cx="3051810" cy="58293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39</xdr:col>
          <xdr:colOff>30480</xdr:colOff>
          <xdr:row>16</xdr:row>
          <xdr:rowOff>30480</xdr:rowOff>
        </xdr:from>
        <xdr:to>
          <xdr:col>41</xdr:col>
          <xdr:colOff>68580</xdr:colOff>
          <xdr:row>18</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9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18</xdr:row>
          <xdr:rowOff>30480</xdr:rowOff>
        </xdr:from>
        <xdr:to>
          <xdr:col>41</xdr:col>
          <xdr:colOff>68580</xdr:colOff>
          <xdr:row>20</xdr:row>
          <xdr:rowOff>7620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9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20</xdr:row>
          <xdr:rowOff>30480</xdr:rowOff>
        </xdr:from>
        <xdr:to>
          <xdr:col>41</xdr:col>
          <xdr:colOff>68580</xdr:colOff>
          <xdr:row>22</xdr:row>
          <xdr:rowOff>7620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9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24</xdr:row>
          <xdr:rowOff>30480</xdr:rowOff>
        </xdr:from>
        <xdr:to>
          <xdr:col>41</xdr:col>
          <xdr:colOff>68580</xdr:colOff>
          <xdr:row>26</xdr:row>
          <xdr:rowOff>7620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9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26</xdr:row>
          <xdr:rowOff>30480</xdr:rowOff>
        </xdr:from>
        <xdr:to>
          <xdr:col>41</xdr:col>
          <xdr:colOff>68580</xdr:colOff>
          <xdr:row>28</xdr:row>
          <xdr:rowOff>7620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9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28</xdr:row>
          <xdr:rowOff>30480</xdr:rowOff>
        </xdr:from>
        <xdr:to>
          <xdr:col>41</xdr:col>
          <xdr:colOff>68580</xdr:colOff>
          <xdr:row>30</xdr:row>
          <xdr:rowOff>7620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9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32</xdr:row>
          <xdr:rowOff>30480</xdr:rowOff>
        </xdr:from>
        <xdr:to>
          <xdr:col>41</xdr:col>
          <xdr:colOff>68580</xdr:colOff>
          <xdr:row>34</xdr:row>
          <xdr:rowOff>7620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9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34</xdr:row>
          <xdr:rowOff>30480</xdr:rowOff>
        </xdr:from>
        <xdr:to>
          <xdr:col>41</xdr:col>
          <xdr:colOff>68580</xdr:colOff>
          <xdr:row>36</xdr:row>
          <xdr:rowOff>7620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9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36</xdr:row>
          <xdr:rowOff>30480</xdr:rowOff>
        </xdr:from>
        <xdr:to>
          <xdr:col>41</xdr:col>
          <xdr:colOff>68580</xdr:colOff>
          <xdr:row>38</xdr:row>
          <xdr:rowOff>7620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9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40</xdr:row>
          <xdr:rowOff>30480</xdr:rowOff>
        </xdr:from>
        <xdr:to>
          <xdr:col>41</xdr:col>
          <xdr:colOff>68580</xdr:colOff>
          <xdr:row>42</xdr:row>
          <xdr:rowOff>7620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9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42</xdr:row>
          <xdr:rowOff>30480</xdr:rowOff>
        </xdr:from>
        <xdr:to>
          <xdr:col>41</xdr:col>
          <xdr:colOff>68580</xdr:colOff>
          <xdr:row>44</xdr:row>
          <xdr:rowOff>7620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9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44</xdr:row>
          <xdr:rowOff>30480</xdr:rowOff>
        </xdr:from>
        <xdr:to>
          <xdr:col>41</xdr:col>
          <xdr:colOff>68580</xdr:colOff>
          <xdr:row>46</xdr:row>
          <xdr:rowOff>7620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9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48</xdr:row>
          <xdr:rowOff>30480</xdr:rowOff>
        </xdr:from>
        <xdr:to>
          <xdr:col>41</xdr:col>
          <xdr:colOff>68580</xdr:colOff>
          <xdr:row>50</xdr:row>
          <xdr:rowOff>7620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9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50</xdr:row>
          <xdr:rowOff>30480</xdr:rowOff>
        </xdr:from>
        <xdr:to>
          <xdr:col>41</xdr:col>
          <xdr:colOff>68580</xdr:colOff>
          <xdr:row>52</xdr:row>
          <xdr:rowOff>7620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9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52</xdr:row>
          <xdr:rowOff>30480</xdr:rowOff>
        </xdr:from>
        <xdr:to>
          <xdr:col>41</xdr:col>
          <xdr:colOff>68580</xdr:colOff>
          <xdr:row>54</xdr:row>
          <xdr:rowOff>7620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9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56</xdr:row>
          <xdr:rowOff>30480</xdr:rowOff>
        </xdr:from>
        <xdr:to>
          <xdr:col>41</xdr:col>
          <xdr:colOff>68580</xdr:colOff>
          <xdr:row>58</xdr:row>
          <xdr:rowOff>7620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9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58</xdr:row>
          <xdr:rowOff>30480</xdr:rowOff>
        </xdr:from>
        <xdr:to>
          <xdr:col>41</xdr:col>
          <xdr:colOff>68580</xdr:colOff>
          <xdr:row>60</xdr:row>
          <xdr:rowOff>7620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9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60</xdr:row>
          <xdr:rowOff>30480</xdr:rowOff>
        </xdr:from>
        <xdr:to>
          <xdr:col>41</xdr:col>
          <xdr:colOff>68580</xdr:colOff>
          <xdr:row>62</xdr:row>
          <xdr:rowOff>7620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9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44</xdr:col>
      <xdr:colOff>106680</xdr:colOff>
      <xdr:row>2</xdr:row>
      <xdr:rowOff>38100</xdr:rowOff>
    </xdr:from>
    <xdr:ext cx="943445" cy="304800"/>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5471160" y="297180"/>
          <a:ext cx="943445" cy="30480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新規団体用</a:t>
          </a:r>
          <a:endParaRPr lang="en-US" altLang="ja-JP" sz="1050" b="0" i="0" u="none" strike="noStrike" baseline="0">
            <a:solidFill>
              <a:srgbClr val="000000"/>
            </a:solidFill>
            <a:latin typeface="Times New Roman"/>
            <a:ea typeface="+mn-ea"/>
            <a:cs typeface="Times New Roman"/>
          </a:endParaRPr>
        </a:p>
      </xdr:txBody>
    </xdr:sp>
    <xdr:clientData/>
  </xdr:oneCellAnchor>
  <xdr:twoCellAnchor>
    <xdr:from>
      <xdr:col>56</xdr:col>
      <xdr:colOff>53340</xdr:colOff>
      <xdr:row>4</xdr:row>
      <xdr:rowOff>121920</xdr:rowOff>
    </xdr:from>
    <xdr:to>
      <xdr:col>79</xdr:col>
      <xdr:colOff>7620</xdr:colOff>
      <xdr:row>9</xdr:row>
      <xdr:rowOff>45720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6903720" y="640080"/>
          <a:ext cx="3810000" cy="571500"/>
        </a:xfrm>
        <a:prstGeom prst="wedgeRoundRectCallout">
          <a:avLst>
            <a:gd name="adj1" fmla="val -59005"/>
            <a:gd name="adj2" fmla="val -3977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令和８年４月１日～３０日</a:t>
          </a:r>
          <a:r>
            <a:rPr kumimoji="1" lang="ja-JP" altLang="en-US" sz="1200" b="1">
              <a:solidFill>
                <a:schemeClr val="tx1"/>
              </a:solidFill>
            </a:rPr>
            <a:t>までのいずれかの日にちを記入してください。</a:t>
          </a:r>
        </a:p>
        <a:p>
          <a:pPr algn="l"/>
          <a:endParaRPr kumimoji="1" lang="ja-JP" altLang="en-US" sz="1200" b="1">
            <a:solidFill>
              <a:schemeClr val="tx1"/>
            </a:solidFill>
          </a:endParaRPr>
        </a:p>
      </xdr:txBody>
    </xdr:sp>
    <xdr:clientData/>
  </xdr:twoCellAnchor>
  <xdr:twoCellAnchor>
    <xdr:from>
      <xdr:col>57</xdr:col>
      <xdr:colOff>0</xdr:colOff>
      <xdr:row>32</xdr:row>
      <xdr:rowOff>1793</xdr:rowOff>
    </xdr:from>
    <xdr:to>
      <xdr:col>85</xdr:col>
      <xdr:colOff>129540</xdr:colOff>
      <xdr:row>36</xdr:row>
      <xdr:rowOff>83820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9486900" y="4147073"/>
          <a:ext cx="4823460" cy="600187"/>
        </a:xfrm>
        <a:prstGeom prst="wedgeRoundRectCallout">
          <a:avLst>
            <a:gd name="adj1" fmla="val -55706"/>
            <a:gd name="adj2" fmla="val -708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55</xdr:col>
      <xdr:colOff>90544</xdr:colOff>
      <xdr:row>10</xdr:row>
      <xdr:rowOff>0</xdr:rowOff>
    </xdr:from>
    <xdr:to>
      <xdr:col>89</xdr:col>
      <xdr:colOff>76200</xdr:colOff>
      <xdr:row>19</xdr:row>
      <xdr:rowOff>30480</xdr:rowOff>
    </xdr:to>
    <xdr:sp macro="" textlink="">
      <xdr:nvSpPr>
        <xdr:cNvPr id="6" name="スクロール: 横 5">
          <a:extLst>
            <a:ext uri="{FF2B5EF4-FFF2-40B4-BE49-F238E27FC236}">
              <a16:creationId xmlns:a16="http://schemas.microsoft.com/office/drawing/2014/main" id="{00000000-0008-0000-0100-000006000000}"/>
            </a:ext>
          </a:extLst>
        </xdr:cNvPr>
        <xdr:cNvSpPr/>
      </xdr:nvSpPr>
      <xdr:spPr>
        <a:xfrm>
          <a:off x="6819004" y="129540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0</xdr:colOff>
          <xdr:row>34</xdr:row>
          <xdr:rowOff>7620</xdr:rowOff>
        </xdr:from>
        <xdr:to>
          <xdr:col>42</xdr:col>
          <xdr:colOff>76200</xdr:colOff>
          <xdr:row>35</xdr:row>
          <xdr:rowOff>121920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34</xdr:row>
          <xdr:rowOff>7620</xdr:rowOff>
        </xdr:from>
        <xdr:to>
          <xdr:col>49</xdr:col>
          <xdr:colOff>60960</xdr:colOff>
          <xdr:row>35</xdr:row>
          <xdr:rowOff>121920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7620</xdr:rowOff>
        </xdr:from>
        <xdr:to>
          <xdr:col>4</xdr:col>
          <xdr:colOff>114300</xdr:colOff>
          <xdr:row>59</xdr:row>
          <xdr:rowOff>121920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7620</xdr:rowOff>
        </xdr:from>
        <xdr:to>
          <xdr:col>4</xdr:col>
          <xdr:colOff>114300</xdr:colOff>
          <xdr:row>74</xdr:row>
          <xdr:rowOff>121920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7620</xdr:rowOff>
        </xdr:from>
        <xdr:to>
          <xdr:col>42</xdr:col>
          <xdr:colOff>83820</xdr:colOff>
          <xdr:row>41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39</xdr:row>
          <xdr:rowOff>7620</xdr:rowOff>
        </xdr:from>
        <xdr:to>
          <xdr:col>49</xdr:col>
          <xdr:colOff>60960</xdr:colOff>
          <xdr:row>41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76200</xdr:colOff>
      <xdr:row>58</xdr:row>
      <xdr:rowOff>1</xdr:rowOff>
    </xdr:from>
    <xdr:to>
      <xdr:col>84</xdr:col>
      <xdr:colOff>114300</xdr:colOff>
      <xdr:row>63</xdr:row>
      <xdr:rowOff>53341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7094220" y="7513321"/>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15240</xdr:colOff>
      <xdr:row>37</xdr:row>
      <xdr:rowOff>99060</xdr:rowOff>
    </xdr:from>
    <xdr:to>
      <xdr:col>85</xdr:col>
      <xdr:colOff>144780</xdr:colOff>
      <xdr:row>42</xdr:row>
      <xdr:rowOff>51547</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7033260" y="4892040"/>
          <a:ext cx="4823460" cy="600187"/>
        </a:xfrm>
        <a:prstGeom prst="wedgeRoundRectCallout">
          <a:avLst>
            <a:gd name="adj1" fmla="val -56180"/>
            <a:gd name="adj2" fmla="val 4342"/>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45720</xdr:colOff>
      <xdr:row>72</xdr:row>
      <xdr:rowOff>76200</xdr:rowOff>
    </xdr:from>
    <xdr:to>
      <xdr:col>84</xdr:col>
      <xdr:colOff>83820</xdr:colOff>
      <xdr:row>79</xdr:row>
      <xdr:rowOff>22860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063740" y="9250680"/>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53340</xdr:colOff>
      <xdr:row>1</xdr:row>
      <xdr:rowOff>91440</xdr:rowOff>
    </xdr:from>
    <xdr:to>
      <xdr:col>89</xdr:col>
      <xdr:colOff>38996</xdr:colOff>
      <xdr:row>10</xdr:row>
      <xdr:rowOff>121920</xdr:rowOff>
    </xdr:to>
    <xdr:sp macro="" textlink="">
      <xdr:nvSpPr>
        <xdr:cNvPr id="2" name="スクロール: 横 1">
          <a:extLst>
            <a:ext uri="{FF2B5EF4-FFF2-40B4-BE49-F238E27FC236}">
              <a16:creationId xmlns:a16="http://schemas.microsoft.com/office/drawing/2014/main" id="{00000000-0008-0000-0200-000002000000}"/>
            </a:ext>
          </a:extLst>
        </xdr:cNvPr>
        <xdr:cNvSpPr/>
      </xdr:nvSpPr>
      <xdr:spPr>
        <a:xfrm>
          <a:off x="6781800" y="22098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73269</xdr:colOff>
      <xdr:row>141</xdr:row>
      <xdr:rowOff>0</xdr:rowOff>
    </xdr:from>
    <xdr:to>
      <xdr:col>37</xdr:col>
      <xdr:colOff>102576</xdr:colOff>
      <xdr:row>142</xdr:row>
      <xdr:rowOff>0</xdr:rowOff>
    </xdr:to>
    <xdr:sp macro="" textlink="">
      <xdr:nvSpPr>
        <xdr:cNvPr id="42" name="大かっこ 41">
          <a:extLst>
            <a:ext uri="{FF2B5EF4-FFF2-40B4-BE49-F238E27FC236}">
              <a16:creationId xmlns:a16="http://schemas.microsoft.com/office/drawing/2014/main" id="{00000000-0008-0000-0300-00002A000000}"/>
            </a:ext>
          </a:extLst>
        </xdr:cNvPr>
        <xdr:cNvSpPr/>
      </xdr:nvSpPr>
      <xdr:spPr>
        <a:xfrm>
          <a:off x="835269" y="29775150"/>
          <a:ext cx="6315807" cy="33996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131248</xdr:colOff>
      <xdr:row>133</xdr:row>
      <xdr:rowOff>190500</xdr:rowOff>
    </xdr:from>
    <xdr:to>
      <xdr:col>58</xdr:col>
      <xdr:colOff>68580</xdr:colOff>
      <xdr:row>135</xdr:row>
      <xdr:rowOff>175260</xdr:rowOff>
    </xdr:to>
    <xdr:sp macro="" textlink="">
      <xdr:nvSpPr>
        <xdr:cNvPr id="43" name="角丸四角形吹き出し 42">
          <a:extLst>
            <a:ext uri="{FF2B5EF4-FFF2-40B4-BE49-F238E27FC236}">
              <a16:creationId xmlns:a16="http://schemas.microsoft.com/office/drawing/2014/main" id="{00000000-0008-0000-0300-00002B000000}"/>
            </a:ext>
          </a:extLst>
        </xdr:cNvPr>
        <xdr:cNvSpPr/>
      </xdr:nvSpPr>
      <xdr:spPr>
        <a:xfrm>
          <a:off x="7004488" y="19781520"/>
          <a:ext cx="2787212" cy="48768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（記入例）変更前：月１回→変更後：週１回</a:t>
          </a:r>
        </a:p>
      </xdr:txBody>
    </xdr:sp>
    <xdr:clientData fPrintsWithSheet="0"/>
  </xdr:twoCellAnchor>
  <xdr:oneCellAnchor>
    <xdr:from>
      <xdr:col>33</xdr:col>
      <xdr:colOff>35207</xdr:colOff>
      <xdr:row>2</xdr:row>
      <xdr:rowOff>67264</xdr:rowOff>
    </xdr:from>
    <xdr:ext cx="943445" cy="367830"/>
    <xdr:sp macro="" textlink="">
      <xdr:nvSpPr>
        <xdr:cNvPr id="46" name="テキスト ボックス 2">
          <a:extLst>
            <a:ext uri="{FF2B5EF4-FFF2-40B4-BE49-F238E27FC236}">
              <a16:creationId xmlns:a16="http://schemas.microsoft.com/office/drawing/2014/main" id="{00000000-0008-0000-0300-00002E000000}"/>
            </a:ext>
          </a:extLst>
        </xdr:cNvPr>
        <xdr:cNvSpPr txBox="1">
          <a:spLocks noChangeArrowheads="1"/>
        </xdr:cNvSpPr>
      </xdr:nvSpPr>
      <xdr:spPr bwMode="auto">
        <a:xfrm>
          <a:off x="5567327" y="341584"/>
          <a:ext cx="943445" cy="36783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新規団体用</a:t>
          </a:r>
          <a:endParaRPr lang="en-US" altLang="ja-JP" sz="1050" b="0" i="0" u="none" strike="noStrike" baseline="0">
            <a:solidFill>
              <a:srgbClr val="000000"/>
            </a:solidFill>
            <a:latin typeface="Times New Roman"/>
            <a:ea typeface="+mn-ea"/>
            <a:cs typeface="Times New Roman"/>
          </a:endParaRPr>
        </a:p>
      </xdr:txBody>
    </xdr:sp>
    <xdr:clientData/>
  </xdr:oneCellAnchor>
  <mc:AlternateContent xmlns:mc="http://schemas.openxmlformats.org/markup-compatibility/2006">
    <mc:Choice xmlns:a14="http://schemas.microsoft.com/office/drawing/2010/main" Requires="a14">
      <xdr:twoCellAnchor editAs="oneCell">
        <xdr:from>
          <xdr:col>2</xdr:col>
          <xdr:colOff>121920</xdr:colOff>
          <xdr:row>64</xdr:row>
          <xdr:rowOff>0</xdr:rowOff>
        </xdr:from>
        <xdr:to>
          <xdr:col>4</xdr:col>
          <xdr:colOff>0</xdr:colOff>
          <xdr:row>65</xdr:row>
          <xdr:rowOff>99060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30480</xdr:rowOff>
        </xdr:from>
        <xdr:to>
          <xdr:col>4</xdr:col>
          <xdr:colOff>22860</xdr:colOff>
          <xdr:row>69</xdr:row>
          <xdr:rowOff>22860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30480</xdr:rowOff>
        </xdr:from>
        <xdr:to>
          <xdr:col>4</xdr:col>
          <xdr:colOff>22860</xdr:colOff>
          <xdr:row>70</xdr:row>
          <xdr:rowOff>22860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3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30480</xdr:rowOff>
        </xdr:from>
        <xdr:to>
          <xdr:col>4</xdr:col>
          <xdr:colOff>22860</xdr:colOff>
          <xdr:row>71</xdr:row>
          <xdr:rowOff>22860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30480</xdr:rowOff>
        </xdr:from>
        <xdr:to>
          <xdr:col>4</xdr:col>
          <xdr:colOff>22860</xdr:colOff>
          <xdr:row>72</xdr:row>
          <xdr:rowOff>22860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72</xdr:row>
          <xdr:rowOff>30480</xdr:rowOff>
        </xdr:from>
        <xdr:to>
          <xdr:col>4</xdr:col>
          <xdr:colOff>22860</xdr:colOff>
          <xdr:row>73</xdr:row>
          <xdr:rowOff>22860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196</xdr:row>
          <xdr:rowOff>22860</xdr:rowOff>
        </xdr:from>
        <xdr:to>
          <xdr:col>3</xdr:col>
          <xdr:colOff>99060</xdr:colOff>
          <xdr:row>197</xdr:row>
          <xdr:rowOff>121920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196</xdr:row>
          <xdr:rowOff>22860</xdr:rowOff>
        </xdr:from>
        <xdr:to>
          <xdr:col>16</xdr:col>
          <xdr:colOff>99060</xdr:colOff>
          <xdr:row>197</xdr:row>
          <xdr:rowOff>121920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196</xdr:row>
          <xdr:rowOff>22860</xdr:rowOff>
        </xdr:from>
        <xdr:to>
          <xdr:col>27</xdr:col>
          <xdr:colOff>99060</xdr:colOff>
          <xdr:row>197</xdr:row>
          <xdr:rowOff>121920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3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198</xdr:row>
          <xdr:rowOff>0</xdr:rowOff>
        </xdr:from>
        <xdr:to>
          <xdr:col>3</xdr:col>
          <xdr:colOff>45720</xdr:colOff>
          <xdr:row>200</xdr:row>
          <xdr:rowOff>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3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205</xdr:row>
          <xdr:rowOff>30480</xdr:rowOff>
        </xdr:from>
        <xdr:to>
          <xdr:col>3</xdr:col>
          <xdr:colOff>106680</xdr:colOff>
          <xdr:row>207</xdr:row>
          <xdr:rowOff>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3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207</xdr:row>
          <xdr:rowOff>30480</xdr:rowOff>
        </xdr:from>
        <xdr:to>
          <xdr:col>3</xdr:col>
          <xdr:colOff>106680</xdr:colOff>
          <xdr:row>209</xdr:row>
          <xdr:rowOff>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3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207</xdr:row>
          <xdr:rowOff>22860</xdr:rowOff>
        </xdr:from>
        <xdr:to>
          <xdr:col>13</xdr:col>
          <xdr:colOff>99060</xdr:colOff>
          <xdr:row>208</xdr:row>
          <xdr:rowOff>121920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3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207</xdr:row>
          <xdr:rowOff>30480</xdr:rowOff>
        </xdr:from>
        <xdr:to>
          <xdr:col>21</xdr:col>
          <xdr:colOff>106680</xdr:colOff>
          <xdr:row>209</xdr:row>
          <xdr:rowOff>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3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205</xdr:row>
          <xdr:rowOff>22860</xdr:rowOff>
        </xdr:from>
        <xdr:to>
          <xdr:col>13</xdr:col>
          <xdr:colOff>99060</xdr:colOff>
          <xdr:row>206</xdr:row>
          <xdr:rowOff>121920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207</xdr:row>
          <xdr:rowOff>22860</xdr:rowOff>
        </xdr:from>
        <xdr:to>
          <xdr:col>30</xdr:col>
          <xdr:colOff>106680</xdr:colOff>
          <xdr:row>208</xdr:row>
          <xdr:rowOff>121920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3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196</xdr:row>
      <xdr:rowOff>6569</xdr:rowOff>
    </xdr:from>
    <xdr:to>
      <xdr:col>36</xdr:col>
      <xdr:colOff>6569</xdr:colOff>
      <xdr:row>199</xdr:row>
      <xdr:rowOff>183931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03638" y="20342444"/>
          <a:ext cx="6660931" cy="5678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205</xdr:row>
      <xdr:rowOff>0</xdr:rowOff>
    </xdr:from>
    <xdr:to>
      <xdr:col>35</xdr:col>
      <xdr:colOff>164224</xdr:colOff>
      <xdr:row>211</xdr:row>
      <xdr:rowOff>0</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190500" y="21621750"/>
          <a:ext cx="6641224" cy="8572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190</xdr:row>
          <xdr:rowOff>68580</xdr:rowOff>
        </xdr:from>
        <xdr:to>
          <xdr:col>2</xdr:col>
          <xdr:colOff>60960</xdr:colOff>
          <xdr:row>192</xdr:row>
          <xdr:rowOff>30480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3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114</xdr:row>
          <xdr:rowOff>7620</xdr:rowOff>
        </xdr:from>
        <xdr:to>
          <xdr:col>4</xdr:col>
          <xdr:colOff>22860</xdr:colOff>
          <xdr:row>115</xdr:row>
          <xdr:rowOff>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3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115</xdr:row>
          <xdr:rowOff>7620</xdr:rowOff>
        </xdr:from>
        <xdr:to>
          <xdr:col>4</xdr:col>
          <xdr:colOff>22860</xdr:colOff>
          <xdr:row>116</xdr:row>
          <xdr:rowOff>7620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3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116</xdr:row>
          <xdr:rowOff>22860</xdr:rowOff>
        </xdr:from>
        <xdr:to>
          <xdr:col>4</xdr:col>
          <xdr:colOff>22860</xdr:colOff>
          <xdr:row>117</xdr:row>
          <xdr:rowOff>22860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3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160020</xdr:rowOff>
        </xdr:from>
        <xdr:to>
          <xdr:col>3</xdr:col>
          <xdr:colOff>152400</xdr:colOff>
          <xdr:row>120</xdr:row>
          <xdr:rowOff>220980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3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220980</xdr:rowOff>
        </xdr:from>
        <xdr:to>
          <xdr:col>3</xdr:col>
          <xdr:colOff>152400</xdr:colOff>
          <xdr:row>121</xdr:row>
          <xdr:rowOff>220980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3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198120</xdr:rowOff>
        </xdr:from>
        <xdr:to>
          <xdr:col>3</xdr:col>
          <xdr:colOff>152400</xdr:colOff>
          <xdr:row>123</xdr:row>
          <xdr:rowOff>198120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124</xdr:row>
          <xdr:rowOff>198120</xdr:rowOff>
        </xdr:from>
        <xdr:to>
          <xdr:col>3</xdr:col>
          <xdr:colOff>152400</xdr:colOff>
          <xdr:row>125</xdr:row>
          <xdr:rowOff>198120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126</xdr:row>
      <xdr:rowOff>7326</xdr:rowOff>
    </xdr:from>
    <xdr:to>
      <xdr:col>37</xdr:col>
      <xdr:colOff>102576</xdr:colOff>
      <xdr:row>127</xdr:row>
      <xdr:rowOff>0</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743829" y="26364906"/>
          <a:ext cx="5561427" cy="2441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218</xdr:row>
          <xdr:rowOff>7620</xdr:rowOff>
        </xdr:from>
        <xdr:to>
          <xdr:col>3</xdr:col>
          <xdr:colOff>22860</xdr:colOff>
          <xdr:row>219</xdr:row>
          <xdr:rowOff>38100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218</xdr:row>
          <xdr:rowOff>213360</xdr:rowOff>
        </xdr:from>
        <xdr:to>
          <xdr:col>3</xdr:col>
          <xdr:colOff>22860</xdr:colOff>
          <xdr:row>220</xdr:row>
          <xdr:rowOff>22860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7620</xdr:rowOff>
        </xdr:from>
        <xdr:to>
          <xdr:col>3</xdr:col>
          <xdr:colOff>22860</xdr:colOff>
          <xdr:row>218</xdr:row>
          <xdr:rowOff>38100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3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7620</xdr:rowOff>
        </xdr:from>
        <xdr:to>
          <xdr:col>3</xdr:col>
          <xdr:colOff>22860</xdr:colOff>
          <xdr:row>218</xdr:row>
          <xdr:rowOff>38100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209</xdr:row>
          <xdr:rowOff>30480</xdr:rowOff>
        </xdr:from>
        <xdr:to>
          <xdr:col>3</xdr:col>
          <xdr:colOff>106680</xdr:colOff>
          <xdr:row>211</xdr:row>
          <xdr:rowOff>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131</xdr:row>
          <xdr:rowOff>0</xdr:rowOff>
        </xdr:from>
        <xdr:to>
          <xdr:col>4</xdr:col>
          <xdr:colOff>22860</xdr:colOff>
          <xdr:row>132</xdr:row>
          <xdr:rowOff>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0</xdr:rowOff>
        </xdr:from>
        <xdr:to>
          <xdr:col>4</xdr:col>
          <xdr:colOff>22860</xdr:colOff>
          <xdr:row>133</xdr:row>
          <xdr:rowOff>7620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228600</xdr:rowOff>
        </xdr:from>
        <xdr:to>
          <xdr:col>4</xdr:col>
          <xdr:colOff>22860</xdr:colOff>
          <xdr:row>133</xdr:row>
          <xdr:rowOff>236220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198120</xdr:rowOff>
        </xdr:from>
        <xdr:to>
          <xdr:col>3</xdr:col>
          <xdr:colOff>152400</xdr:colOff>
          <xdr:row>124</xdr:row>
          <xdr:rowOff>198120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3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22860</xdr:colOff>
      <xdr:row>20</xdr:row>
      <xdr:rowOff>15241</xdr:rowOff>
    </xdr:from>
    <xdr:to>
      <xdr:col>64</xdr:col>
      <xdr:colOff>38100</xdr:colOff>
      <xdr:row>23</xdr:row>
      <xdr:rowOff>99060</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6896100" y="2453641"/>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原則として、月１回以上の開催としてください。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74</xdr:row>
          <xdr:rowOff>30480</xdr:rowOff>
        </xdr:from>
        <xdr:to>
          <xdr:col>4</xdr:col>
          <xdr:colOff>30480</xdr:colOff>
          <xdr:row>75</xdr:row>
          <xdr:rowOff>121920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74</xdr:row>
          <xdr:rowOff>30480</xdr:rowOff>
        </xdr:from>
        <xdr:to>
          <xdr:col>29</xdr:col>
          <xdr:colOff>22860</xdr:colOff>
          <xdr:row>75</xdr:row>
          <xdr:rowOff>121920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3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121920</xdr:rowOff>
        </xdr:from>
        <xdr:to>
          <xdr:col>9</xdr:col>
          <xdr:colOff>30480</xdr:colOff>
          <xdr:row>44</xdr:row>
          <xdr:rowOff>45720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3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41</xdr:row>
          <xdr:rowOff>22860</xdr:rowOff>
        </xdr:from>
        <xdr:to>
          <xdr:col>9</xdr:col>
          <xdr:colOff>30480</xdr:colOff>
          <xdr:row>42</xdr:row>
          <xdr:rowOff>114300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3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7620</xdr:rowOff>
        </xdr:from>
        <xdr:to>
          <xdr:col>16</xdr:col>
          <xdr:colOff>45720</xdr:colOff>
          <xdr:row>42</xdr:row>
          <xdr:rowOff>106680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3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7620</xdr:rowOff>
        </xdr:from>
        <xdr:to>
          <xdr:col>21</xdr:col>
          <xdr:colOff>68580</xdr:colOff>
          <xdr:row>42</xdr:row>
          <xdr:rowOff>106680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3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7620</xdr:rowOff>
        </xdr:from>
        <xdr:to>
          <xdr:col>25</xdr:col>
          <xdr:colOff>160020</xdr:colOff>
          <xdr:row>42</xdr:row>
          <xdr:rowOff>106680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3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106680</xdr:colOff>
          <xdr:row>41</xdr:row>
          <xdr:rowOff>22860</xdr:rowOff>
        </xdr:from>
        <xdr:to>
          <xdr:col>31</xdr:col>
          <xdr:colOff>152400</xdr:colOff>
          <xdr:row>42</xdr:row>
          <xdr:rowOff>121920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3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106680</xdr:rowOff>
        </xdr:from>
        <xdr:to>
          <xdr:col>16</xdr:col>
          <xdr:colOff>45720</xdr:colOff>
          <xdr:row>44</xdr:row>
          <xdr:rowOff>30480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3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99060</xdr:rowOff>
        </xdr:from>
        <xdr:to>
          <xdr:col>25</xdr:col>
          <xdr:colOff>160020</xdr:colOff>
          <xdr:row>44</xdr:row>
          <xdr:rowOff>22860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3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38100</xdr:colOff>
      <xdr:row>9</xdr:row>
      <xdr:rowOff>53340</xdr:rowOff>
    </xdr:from>
    <xdr:to>
      <xdr:col>64</xdr:col>
      <xdr:colOff>22860</xdr:colOff>
      <xdr:row>13</xdr:row>
      <xdr:rowOff>22860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7078980" y="1287780"/>
          <a:ext cx="3672840" cy="441960"/>
        </a:xfrm>
        <a:prstGeom prst="wedgeRoundRectCallout">
          <a:avLst>
            <a:gd name="adj1" fmla="val -56306"/>
            <a:gd name="adj2" fmla="val 401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７月１日～翌年３月３１日</a:t>
          </a:r>
          <a:r>
            <a:rPr kumimoji="1" lang="ja-JP" altLang="en-US" sz="1200" b="1">
              <a:solidFill>
                <a:schemeClr val="tx1"/>
              </a:solidFill>
            </a:rPr>
            <a:t>と記入してください。</a:t>
          </a:r>
        </a:p>
        <a:p>
          <a:pPr algn="l"/>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0</xdr:col>
          <xdr:colOff>124811</xdr:colOff>
          <xdr:row>92</xdr:row>
          <xdr:rowOff>32846</xdr:rowOff>
        </xdr:from>
        <xdr:to>
          <xdr:col>2</xdr:col>
          <xdr:colOff>45984</xdr:colOff>
          <xdr:row>106</xdr:row>
          <xdr:rowOff>2890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24811" y="11912426"/>
              <a:ext cx="256453" cy="1783604"/>
              <a:chOff x="59121" y="6963102"/>
              <a:chExt cx="262759" cy="1970689"/>
            </a:xfrm>
          </xdr:grpSpPr>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300-0000883C0000}"/>
                  </a:ext>
                </a:extLst>
              </xdr:cNvPr>
              <xdr:cNvSpPr/>
            </xdr:nvSpPr>
            <xdr:spPr bwMode="auto">
              <a:xfrm>
                <a:off x="59121" y="696310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300-000089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300-00008A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300-00008B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300-00008C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300-00008D3C0000}"/>
                  </a:ext>
                </a:extLst>
              </xdr:cNvPr>
              <xdr:cNvSpPr/>
            </xdr:nvSpPr>
            <xdr:spPr bwMode="auto">
              <a:xfrm>
                <a:off x="59121" y="84082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300-00008E3C0000}"/>
                  </a:ext>
                </a:extLst>
              </xdr:cNvPr>
              <xdr:cNvSpPr/>
            </xdr:nvSpPr>
            <xdr:spPr bwMode="auto">
              <a:xfrm>
                <a:off x="59121" y="8697311"/>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92</xdr:row>
          <xdr:rowOff>32845</xdr:rowOff>
        </xdr:from>
        <xdr:to>
          <xdr:col>17</xdr:col>
          <xdr:colOff>52553</xdr:colOff>
          <xdr:row>106</xdr:row>
          <xdr:rowOff>2889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645980" y="11912425"/>
              <a:ext cx="256453" cy="1783604"/>
              <a:chOff x="59121" y="6963102"/>
              <a:chExt cx="262759" cy="1970689"/>
            </a:xfrm>
          </xdr:grpSpPr>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300-00008F3C0000}"/>
                  </a:ext>
                </a:extLst>
              </xdr:cNvPr>
              <xdr:cNvSpPr/>
            </xdr:nvSpPr>
            <xdr:spPr bwMode="auto">
              <a:xfrm>
                <a:off x="59121" y="696310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300-000090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300-000091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300-000092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300-000093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300-0000943C0000}"/>
                  </a:ext>
                </a:extLst>
              </xdr:cNvPr>
              <xdr:cNvSpPr/>
            </xdr:nvSpPr>
            <xdr:spPr bwMode="auto">
              <a:xfrm>
                <a:off x="59121" y="84082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300-0000953C0000}"/>
                  </a:ext>
                </a:extLst>
              </xdr:cNvPr>
              <xdr:cNvSpPr/>
            </xdr:nvSpPr>
            <xdr:spPr bwMode="auto">
              <a:xfrm>
                <a:off x="59121" y="8697311"/>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92</xdr:row>
          <xdr:rowOff>32845</xdr:rowOff>
        </xdr:from>
        <xdr:to>
          <xdr:col>24</xdr:col>
          <xdr:colOff>45983</xdr:colOff>
          <xdr:row>106</xdr:row>
          <xdr:rowOff>2889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3812890" y="11912425"/>
              <a:ext cx="256453" cy="1783604"/>
              <a:chOff x="59121" y="6963102"/>
              <a:chExt cx="262759" cy="1970689"/>
            </a:xfrm>
          </xdr:grpSpPr>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300-0000963C0000}"/>
                  </a:ext>
                </a:extLst>
              </xdr:cNvPr>
              <xdr:cNvSpPr/>
            </xdr:nvSpPr>
            <xdr:spPr bwMode="auto">
              <a:xfrm>
                <a:off x="59121" y="696310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300-000097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300-000098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300-000099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300-00009A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300-00009B3C0000}"/>
                  </a:ext>
                </a:extLst>
              </xdr:cNvPr>
              <xdr:cNvSpPr/>
            </xdr:nvSpPr>
            <xdr:spPr bwMode="auto">
              <a:xfrm>
                <a:off x="59121" y="84082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300-00009C3C0000}"/>
                  </a:ext>
                </a:extLst>
              </xdr:cNvPr>
              <xdr:cNvSpPr/>
            </xdr:nvSpPr>
            <xdr:spPr bwMode="auto">
              <a:xfrm>
                <a:off x="59121" y="8697311"/>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92</xdr:row>
          <xdr:rowOff>39414</xdr:rowOff>
        </xdr:from>
        <xdr:to>
          <xdr:col>33</xdr:col>
          <xdr:colOff>52552</xdr:colOff>
          <xdr:row>106</xdr:row>
          <xdr:rowOff>1838</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5328219" y="11918994"/>
              <a:ext cx="256453" cy="1775984"/>
              <a:chOff x="59121" y="6963110"/>
              <a:chExt cx="262759" cy="1970693"/>
            </a:xfrm>
          </xdr:grpSpPr>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300-00009D3C0000}"/>
                  </a:ext>
                </a:extLst>
              </xdr:cNvPr>
              <xdr:cNvSpPr/>
            </xdr:nvSpPr>
            <xdr:spPr bwMode="auto">
              <a:xfrm>
                <a:off x="59121" y="6963110"/>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300-00009E3C0000}"/>
                  </a:ext>
                </a:extLst>
              </xdr:cNvPr>
              <xdr:cNvSpPr/>
            </xdr:nvSpPr>
            <xdr:spPr bwMode="auto">
              <a:xfrm>
                <a:off x="59121" y="7252139"/>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300-00009F3C0000}"/>
                  </a:ext>
                </a:extLst>
              </xdr:cNvPr>
              <xdr:cNvSpPr/>
            </xdr:nvSpPr>
            <xdr:spPr bwMode="auto">
              <a:xfrm>
                <a:off x="59121" y="7541172"/>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300-0000A03C0000}"/>
                  </a:ext>
                </a:extLst>
              </xdr:cNvPr>
              <xdr:cNvSpPr/>
            </xdr:nvSpPr>
            <xdr:spPr bwMode="auto">
              <a:xfrm>
                <a:off x="59121" y="7830208"/>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300-0000A13C0000}"/>
                  </a:ext>
                </a:extLst>
              </xdr:cNvPr>
              <xdr:cNvSpPr/>
            </xdr:nvSpPr>
            <xdr:spPr bwMode="auto">
              <a:xfrm>
                <a:off x="59121" y="8119242"/>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300-0000A23C0000}"/>
                  </a:ext>
                </a:extLst>
              </xdr:cNvPr>
              <xdr:cNvSpPr/>
            </xdr:nvSpPr>
            <xdr:spPr bwMode="auto">
              <a:xfrm>
                <a:off x="59121" y="8408274"/>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300-0000A33C0000}"/>
                  </a:ext>
                </a:extLst>
              </xdr:cNvPr>
              <xdr:cNvSpPr/>
            </xdr:nvSpPr>
            <xdr:spPr bwMode="auto">
              <a:xfrm>
                <a:off x="59121" y="8697323"/>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42</xdr:col>
      <xdr:colOff>11430</xdr:colOff>
      <xdr:row>94</xdr:row>
      <xdr:rowOff>30480</xdr:rowOff>
    </xdr:from>
    <xdr:to>
      <xdr:col>64</xdr:col>
      <xdr:colOff>137160</xdr:colOff>
      <xdr:row>102</xdr:row>
      <xdr:rowOff>15240</xdr:rowOff>
    </xdr:to>
    <xdr:sp macro="" textlink="">
      <xdr:nvSpPr>
        <xdr:cNvPr id="9" name="角丸四角形 64">
          <a:extLst>
            <a:ext uri="{FF2B5EF4-FFF2-40B4-BE49-F238E27FC236}">
              <a16:creationId xmlns:a16="http://schemas.microsoft.com/office/drawing/2014/main" id="{00000000-0008-0000-0300-000009000000}"/>
            </a:ext>
          </a:extLst>
        </xdr:cNvPr>
        <xdr:cNvSpPr/>
      </xdr:nvSpPr>
      <xdr:spPr>
        <a:xfrm>
          <a:off x="7052310" y="12131040"/>
          <a:ext cx="381381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該当するものにチェック☑をしてください。</a:t>
          </a:r>
          <a:endParaRPr lang="en-US" altLang="ja-JP" sz="14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chemeClr val="tx1"/>
              </a:solidFill>
              <a:effectLst/>
            </a:rPr>
            <a:t>拠点の上乗せ補助の申請に関わらず必須</a:t>
          </a:r>
          <a:endParaRPr lang="ja-JP" altLang="ja-JP" sz="1400" u="sng">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134</xdr:row>
          <xdr:rowOff>251460</xdr:rowOff>
        </xdr:from>
        <xdr:to>
          <xdr:col>4</xdr:col>
          <xdr:colOff>22860</xdr:colOff>
          <xdr:row>136</xdr:row>
          <xdr:rowOff>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3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133</xdr:row>
          <xdr:rowOff>228600</xdr:rowOff>
        </xdr:from>
        <xdr:to>
          <xdr:col>4</xdr:col>
          <xdr:colOff>22860</xdr:colOff>
          <xdr:row>134</xdr:row>
          <xdr:rowOff>236220</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3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135</xdr:row>
          <xdr:rowOff>220980</xdr:rowOff>
        </xdr:from>
        <xdr:to>
          <xdr:col>4</xdr:col>
          <xdr:colOff>22860</xdr:colOff>
          <xdr:row>136</xdr:row>
          <xdr:rowOff>228600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3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136</xdr:row>
          <xdr:rowOff>228600</xdr:rowOff>
        </xdr:from>
        <xdr:to>
          <xdr:col>4</xdr:col>
          <xdr:colOff>22860</xdr:colOff>
          <xdr:row>137</xdr:row>
          <xdr:rowOff>236220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3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137</xdr:row>
          <xdr:rowOff>220980</xdr:rowOff>
        </xdr:from>
        <xdr:to>
          <xdr:col>4</xdr:col>
          <xdr:colOff>22860</xdr:colOff>
          <xdr:row>138</xdr:row>
          <xdr:rowOff>228600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3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138</xdr:row>
          <xdr:rowOff>228600</xdr:rowOff>
        </xdr:from>
        <xdr:to>
          <xdr:col>4</xdr:col>
          <xdr:colOff>22860</xdr:colOff>
          <xdr:row>139</xdr:row>
          <xdr:rowOff>236220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3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139</xdr:row>
          <xdr:rowOff>213360</xdr:rowOff>
        </xdr:from>
        <xdr:to>
          <xdr:col>4</xdr:col>
          <xdr:colOff>22860</xdr:colOff>
          <xdr:row>140</xdr:row>
          <xdr:rowOff>220980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3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0</xdr:colOff>
      <xdr:row>128</xdr:row>
      <xdr:rowOff>175260</xdr:rowOff>
    </xdr:from>
    <xdr:to>
      <xdr:col>64</xdr:col>
      <xdr:colOff>83820</xdr:colOff>
      <xdr:row>131</xdr:row>
      <xdr:rowOff>220980</xdr:rowOff>
    </xdr:to>
    <xdr:sp macro="" textlink="">
      <xdr:nvSpPr>
        <xdr:cNvPr id="12" name="角丸四角形吹き出し 42">
          <a:extLst>
            <a:ext uri="{FF2B5EF4-FFF2-40B4-BE49-F238E27FC236}">
              <a16:creationId xmlns:a16="http://schemas.microsoft.com/office/drawing/2014/main" id="{00000000-0008-0000-0300-00000C000000}"/>
            </a:ext>
          </a:extLst>
        </xdr:cNvPr>
        <xdr:cNvSpPr/>
      </xdr:nvSpPr>
      <xdr:spPr>
        <a:xfrm>
          <a:off x="7040880" y="18508980"/>
          <a:ext cx="3771900" cy="80010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１年目（サロン活動実施予定）・１年目（サロン活動実施中）・２年目・３年目のいずれかを選択してください。</a:t>
          </a:r>
          <a:endParaRPr kumimoji="1" lang="en-US" altLang="ja-JP" sz="1100" b="1">
            <a:solidFill>
              <a:schemeClr val="tx1"/>
            </a:solidFill>
          </a:endParaRPr>
        </a:p>
      </xdr:txBody>
    </xdr:sp>
    <xdr:clientData fPrintsWithSheet="0"/>
  </xdr:twoCellAnchor>
  <xdr:twoCellAnchor>
    <xdr:from>
      <xdr:col>41</xdr:col>
      <xdr:colOff>7620</xdr:colOff>
      <xdr:row>0</xdr:row>
      <xdr:rowOff>45720</xdr:rowOff>
    </xdr:from>
    <xdr:to>
      <xdr:col>74</xdr:col>
      <xdr:colOff>115196</xdr:colOff>
      <xdr:row>9</xdr:row>
      <xdr:rowOff>7620</xdr:rowOff>
    </xdr:to>
    <xdr:sp macro="" textlink="">
      <xdr:nvSpPr>
        <xdr:cNvPr id="11" name="スクロール: 横 10">
          <a:extLst>
            <a:ext uri="{FF2B5EF4-FFF2-40B4-BE49-F238E27FC236}">
              <a16:creationId xmlns:a16="http://schemas.microsoft.com/office/drawing/2014/main" id="{00000000-0008-0000-0300-00000B000000}"/>
            </a:ext>
          </a:extLst>
        </xdr:cNvPr>
        <xdr:cNvSpPr/>
      </xdr:nvSpPr>
      <xdr:spPr>
        <a:xfrm>
          <a:off x="6880860" y="4572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41</xdr:col>
      <xdr:colOff>45720</xdr:colOff>
      <xdr:row>41</xdr:row>
      <xdr:rowOff>68580</xdr:rowOff>
    </xdr:from>
    <xdr:to>
      <xdr:col>64</xdr:col>
      <xdr:colOff>60960</xdr:colOff>
      <xdr:row>44</xdr:row>
      <xdr:rowOff>76199</xdr:rowOff>
    </xdr:to>
    <xdr:sp macro="" textlink="">
      <xdr:nvSpPr>
        <xdr:cNvPr id="13" name="角丸四角形 1">
          <a:extLst>
            <a:ext uri="{FF2B5EF4-FFF2-40B4-BE49-F238E27FC236}">
              <a16:creationId xmlns:a16="http://schemas.microsoft.com/office/drawing/2014/main" id="{00000000-0008-0000-0300-00000D000000}"/>
            </a:ext>
          </a:extLst>
        </xdr:cNvPr>
        <xdr:cNvSpPr/>
      </xdr:nvSpPr>
      <xdr:spPr>
        <a:xfrm>
          <a:off x="6918960" y="4701540"/>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必ず、いずれか一つにチェック☑をしてください。</a:t>
          </a:r>
        </a:p>
      </xdr:txBody>
    </xdr:sp>
    <xdr:clientData fPrintsWithSheet="0"/>
  </xdr:twoCellAnchor>
  <xdr:twoCellAnchor>
    <xdr:from>
      <xdr:col>41</xdr:col>
      <xdr:colOff>160020</xdr:colOff>
      <xdr:row>113</xdr:row>
      <xdr:rowOff>175260</xdr:rowOff>
    </xdr:from>
    <xdr:to>
      <xdr:col>64</xdr:col>
      <xdr:colOff>118110</xdr:colOff>
      <xdr:row>116</xdr:row>
      <xdr:rowOff>76200</xdr:rowOff>
    </xdr:to>
    <xdr:sp macro="" textlink="">
      <xdr:nvSpPr>
        <xdr:cNvPr id="18" name="角丸四角形 64">
          <a:extLst>
            <a:ext uri="{FF2B5EF4-FFF2-40B4-BE49-F238E27FC236}">
              <a16:creationId xmlns:a16="http://schemas.microsoft.com/office/drawing/2014/main" id="{00000000-0008-0000-0300-000012000000}"/>
            </a:ext>
          </a:extLst>
        </xdr:cNvPr>
        <xdr:cNvSpPr/>
      </xdr:nvSpPr>
      <xdr:spPr>
        <a:xfrm>
          <a:off x="7033260" y="1485900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0</xdr:colOff>
      <xdr:row>120</xdr:row>
      <xdr:rowOff>38100</xdr:rowOff>
    </xdr:from>
    <xdr:to>
      <xdr:col>64</xdr:col>
      <xdr:colOff>125730</xdr:colOff>
      <xdr:row>122</xdr:row>
      <xdr:rowOff>129540</xdr:rowOff>
    </xdr:to>
    <xdr:sp macro="" textlink="">
      <xdr:nvSpPr>
        <xdr:cNvPr id="20" name="角丸四角形 64">
          <a:extLst>
            <a:ext uri="{FF2B5EF4-FFF2-40B4-BE49-F238E27FC236}">
              <a16:creationId xmlns:a16="http://schemas.microsoft.com/office/drawing/2014/main" id="{00000000-0008-0000-0300-000014000000}"/>
            </a:ext>
          </a:extLst>
        </xdr:cNvPr>
        <xdr:cNvSpPr/>
      </xdr:nvSpPr>
      <xdr:spPr>
        <a:xfrm>
          <a:off x="7040880" y="1636014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106680</xdr:colOff>
      <xdr:row>183</xdr:row>
      <xdr:rowOff>106680</xdr:rowOff>
    </xdr:from>
    <xdr:to>
      <xdr:col>67</xdr:col>
      <xdr:colOff>76200</xdr:colOff>
      <xdr:row>192</xdr:row>
      <xdr:rowOff>45720</xdr:rowOff>
    </xdr:to>
    <xdr:sp macro="" textlink="">
      <xdr:nvSpPr>
        <xdr:cNvPr id="21" name="角丸四角形 64">
          <a:extLst>
            <a:ext uri="{FF2B5EF4-FFF2-40B4-BE49-F238E27FC236}">
              <a16:creationId xmlns:a16="http://schemas.microsoft.com/office/drawing/2014/main" id="{00000000-0008-0000-0300-000015000000}"/>
            </a:ext>
          </a:extLst>
        </xdr:cNvPr>
        <xdr:cNvSpPr/>
      </xdr:nvSpPr>
      <xdr:spPr>
        <a:xfrm>
          <a:off x="7147560" y="27355800"/>
          <a:ext cx="416052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rgbClr val="FF0000"/>
              </a:solidFill>
              <a:effectLst/>
            </a:rPr>
            <a:t>拠点の上乗せ補助の申請の場合に</a:t>
          </a:r>
          <a:r>
            <a:rPr lang="ja-JP" altLang="en-US" sz="1400" u="sng">
              <a:solidFill>
                <a:schemeClr val="tx1"/>
              </a:solidFill>
              <a:effectLst/>
            </a:rPr>
            <a:t>必ず記入</a:t>
          </a:r>
          <a:endParaRPr lang="en-US" altLang="ja-JP" sz="1400" u="sng">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u="sng">
              <a:solidFill>
                <a:schemeClr val="tx1"/>
              </a:solidFill>
              <a:effectLst/>
            </a:rPr>
            <a:t>（拠点の上乗せ補助の申請をしない場合は記入不要です。）</a:t>
          </a:r>
          <a:endParaRPr lang="ja-JP" altLang="ja-JP" sz="1200" u="sng">
            <a:solidFill>
              <a:schemeClr val="tx1"/>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41</xdr:col>
      <xdr:colOff>53340</xdr:colOff>
      <xdr:row>16</xdr:row>
      <xdr:rowOff>15240</xdr:rowOff>
    </xdr:from>
    <xdr:to>
      <xdr:col>64</xdr:col>
      <xdr:colOff>76200</xdr:colOff>
      <xdr:row>19</xdr:row>
      <xdr:rowOff>53340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6926580" y="348234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42</xdr:col>
      <xdr:colOff>22860</xdr:colOff>
      <xdr:row>25</xdr:row>
      <xdr:rowOff>22860</xdr:rowOff>
    </xdr:from>
    <xdr:to>
      <xdr:col>64</xdr:col>
      <xdr:colOff>15240</xdr:colOff>
      <xdr:row>27</xdr:row>
      <xdr:rowOff>281940</xdr:rowOff>
    </xdr:to>
    <xdr:sp macro="" textlink="">
      <xdr:nvSpPr>
        <xdr:cNvPr id="6" name="吹き出し: 角を丸めた四角形 5">
          <a:extLst>
            <a:ext uri="{FF2B5EF4-FFF2-40B4-BE49-F238E27FC236}">
              <a16:creationId xmlns:a16="http://schemas.microsoft.com/office/drawing/2014/main" id="{00000000-0008-0000-0400-000006000000}"/>
            </a:ext>
          </a:extLst>
        </xdr:cNvPr>
        <xdr:cNvSpPr/>
      </xdr:nvSpPr>
      <xdr:spPr>
        <a:xfrm>
          <a:off x="7063740" y="5654040"/>
          <a:ext cx="3680460" cy="960120"/>
        </a:xfrm>
        <a:prstGeom prst="wedgeRoundRectCallout">
          <a:avLst>
            <a:gd name="adj1" fmla="val -62321"/>
            <a:gd name="adj2" fmla="val -3709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食糧費</a:t>
          </a:r>
          <a:r>
            <a:rPr kumimoji="1" lang="ja-JP" altLang="en-US" sz="1200" b="1">
              <a:solidFill>
                <a:schemeClr val="tx1"/>
              </a:solidFill>
            </a:rPr>
            <a:t>については、</a:t>
          </a:r>
          <a:r>
            <a:rPr kumimoji="1" lang="ja-JP" altLang="en-US" sz="1200" b="1">
              <a:solidFill>
                <a:srgbClr val="FF0000"/>
              </a:solidFill>
            </a:rPr>
            <a:t>補助金額の</a:t>
          </a:r>
          <a:r>
            <a:rPr kumimoji="1" lang="en-US" altLang="ja-JP" sz="1200" b="1">
              <a:solidFill>
                <a:srgbClr val="FF0000"/>
              </a:solidFill>
            </a:rPr>
            <a:t>2</a:t>
          </a:r>
          <a:r>
            <a:rPr kumimoji="1" lang="ja-JP" altLang="en-US" sz="1200" b="1">
              <a:solidFill>
                <a:srgbClr val="FF0000"/>
              </a:solidFill>
            </a:rPr>
            <a:t>分の</a:t>
          </a:r>
          <a:r>
            <a:rPr kumimoji="1" lang="en-US" altLang="ja-JP" sz="1200" b="1">
              <a:solidFill>
                <a:srgbClr val="FF0000"/>
              </a:solidFill>
            </a:rPr>
            <a:t>1</a:t>
          </a:r>
          <a:r>
            <a:rPr kumimoji="1" lang="ja-JP" altLang="en-US" sz="1200" b="1">
              <a:solidFill>
                <a:schemeClr val="tx1"/>
              </a:solidFill>
            </a:rPr>
            <a:t>（補助金</a:t>
          </a:r>
          <a:r>
            <a:rPr kumimoji="1" lang="en-US" altLang="ja-JP" sz="1200" b="1">
              <a:solidFill>
                <a:schemeClr val="tx1"/>
              </a:solidFill>
            </a:rPr>
            <a:t>5</a:t>
          </a:r>
          <a:r>
            <a:rPr kumimoji="1" lang="ja-JP" altLang="en-US" sz="1200" b="1">
              <a:solidFill>
                <a:schemeClr val="tx1"/>
              </a:solidFill>
            </a:rPr>
            <a:t>万円の場合は</a:t>
          </a:r>
          <a:r>
            <a:rPr kumimoji="1" lang="en-US" altLang="ja-JP" sz="1200" b="1">
              <a:solidFill>
                <a:schemeClr val="tx1"/>
              </a:solidFill>
            </a:rPr>
            <a:t>2</a:t>
          </a:r>
          <a:r>
            <a:rPr kumimoji="1" lang="ja-JP" altLang="en-US" sz="1200" b="1">
              <a:solidFill>
                <a:schemeClr val="tx1"/>
              </a:solidFill>
            </a:rPr>
            <a:t>万</a:t>
          </a:r>
          <a:r>
            <a:rPr kumimoji="1" lang="en-US" altLang="ja-JP" sz="1200" b="1">
              <a:solidFill>
                <a:schemeClr val="tx1"/>
              </a:solidFill>
            </a:rPr>
            <a:t>5</a:t>
          </a:r>
          <a:r>
            <a:rPr kumimoji="1" lang="ja-JP" altLang="en-US" sz="1200" b="1">
              <a:solidFill>
                <a:schemeClr val="tx1"/>
              </a:solidFill>
            </a:rPr>
            <a:t>千円、補助金</a:t>
          </a:r>
          <a:r>
            <a:rPr kumimoji="1" lang="en-US" altLang="ja-JP" sz="1200" b="1">
              <a:solidFill>
                <a:schemeClr val="tx1"/>
              </a:solidFill>
            </a:rPr>
            <a:t>10</a:t>
          </a:r>
          <a:r>
            <a:rPr kumimoji="1" lang="ja-JP" altLang="en-US" sz="1200" b="1">
              <a:solidFill>
                <a:schemeClr val="tx1"/>
              </a:solidFill>
            </a:rPr>
            <a:t>万円の場合は</a:t>
          </a:r>
          <a:r>
            <a:rPr kumimoji="1" lang="en-US" altLang="ja-JP" sz="1200" b="1">
              <a:solidFill>
                <a:schemeClr val="tx1"/>
              </a:solidFill>
            </a:rPr>
            <a:t>5</a:t>
          </a:r>
          <a:r>
            <a:rPr kumimoji="1" lang="ja-JP" altLang="en-US" sz="1200" b="1">
              <a:solidFill>
                <a:schemeClr val="tx1"/>
              </a:solidFill>
            </a:rPr>
            <a:t>万円）</a:t>
          </a:r>
          <a:r>
            <a:rPr kumimoji="1" lang="ja-JP" altLang="en-US" sz="1200" b="1">
              <a:solidFill>
                <a:srgbClr val="FF0000"/>
              </a:solidFill>
            </a:rPr>
            <a:t>をこえないこと。</a:t>
          </a:r>
        </a:p>
      </xdr:txBody>
    </xdr:sp>
    <xdr:clientData/>
  </xdr:twoCellAnchor>
  <xdr:twoCellAnchor>
    <xdr:from>
      <xdr:col>42</xdr:col>
      <xdr:colOff>0</xdr:colOff>
      <xdr:row>13</xdr:row>
      <xdr:rowOff>137160</xdr:rowOff>
    </xdr:from>
    <xdr:to>
      <xdr:col>58</xdr:col>
      <xdr:colOff>30480</xdr:colOff>
      <xdr:row>15</xdr:row>
      <xdr:rowOff>251460</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7040880" y="246126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円の場合は</a:t>
          </a: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と記入してください。</a:t>
          </a:r>
          <a:endParaRPr lang="ja-JP" altLang="ja-JP" sz="1400" b="1">
            <a:solidFill>
              <a:schemeClr val="tx1"/>
            </a:solidFill>
            <a:effectLst/>
          </a:endParaRPr>
        </a:p>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43</xdr:col>
      <xdr:colOff>0</xdr:colOff>
      <xdr:row>29</xdr:row>
      <xdr:rowOff>0</xdr:rowOff>
    </xdr:from>
    <xdr:to>
      <xdr:col>59</xdr:col>
      <xdr:colOff>30480</xdr:colOff>
      <xdr:row>31</xdr:row>
      <xdr:rowOff>175260</xdr:rowOff>
    </xdr:to>
    <xdr:sp macro="" textlink="">
      <xdr:nvSpPr>
        <xdr:cNvPr id="10" name="吹き出し: 角を丸めた四角形 9">
          <a:extLst>
            <a:ext uri="{FF2B5EF4-FFF2-40B4-BE49-F238E27FC236}">
              <a16:creationId xmlns:a16="http://schemas.microsoft.com/office/drawing/2014/main" id="{00000000-0008-0000-0400-00000A000000}"/>
            </a:ext>
          </a:extLst>
        </xdr:cNvPr>
        <xdr:cNvSpPr/>
      </xdr:nvSpPr>
      <xdr:spPr>
        <a:xfrm>
          <a:off x="7208520" y="730758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40</xdr:col>
      <xdr:colOff>30480</xdr:colOff>
      <xdr:row>0</xdr:row>
      <xdr:rowOff>38100</xdr:rowOff>
    </xdr:from>
    <xdr:to>
      <xdr:col>64</xdr:col>
      <xdr:colOff>15240</xdr:colOff>
      <xdr:row>11</xdr:row>
      <xdr:rowOff>114300</xdr:rowOff>
    </xdr:to>
    <xdr:sp macro="" textlink="">
      <xdr:nvSpPr>
        <xdr:cNvPr id="2" name="スクロール: 横 1">
          <a:extLst>
            <a:ext uri="{FF2B5EF4-FFF2-40B4-BE49-F238E27FC236}">
              <a16:creationId xmlns:a16="http://schemas.microsoft.com/office/drawing/2014/main" id="{00000000-0008-0000-0400-000002000000}"/>
            </a:ext>
          </a:extLst>
        </xdr:cNvPr>
        <xdr:cNvSpPr/>
      </xdr:nvSpPr>
      <xdr:spPr>
        <a:xfrm>
          <a:off x="6736080" y="381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40</xdr:col>
      <xdr:colOff>106680</xdr:colOff>
      <xdr:row>31</xdr:row>
      <xdr:rowOff>281940</xdr:rowOff>
    </xdr:from>
    <xdr:to>
      <xdr:col>63</xdr:col>
      <xdr:colOff>129540</xdr:colOff>
      <xdr:row>35</xdr:row>
      <xdr:rowOff>0</xdr:rowOff>
    </xdr:to>
    <xdr:sp macro="" textlink="">
      <xdr:nvSpPr>
        <xdr:cNvPr id="5" name="角丸四角形 3">
          <a:extLst>
            <a:ext uri="{FF2B5EF4-FFF2-40B4-BE49-F238E27FC236}">
              <a16:creationId xmlns:a16="http://schemas.microsoft.com/office/drawing/2014/main" id="{00000000-0008-0000-0400-000005000000}"/>
            </a:ext>
          </a:extLst>
        </xdr:cNvPr>
        <xdr:cNvSpPr/>
      </xdr:nvSpPr>
      <xdr:spPr>
        <a:xfrm>
          <a:off x="6812280" y="829056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57</xdr:col>
      <xdr:colOff>144780</xdr:colOff>
      <xdr:row>68</xdr:row>
      <xdr:rowOff>30480</xdr:rowOff>
    </xdr:from>
    <xdr:to>
      <xdr:col>81</xdr:col>
      <xdr:colOff>45720</xdr:colOff>
      <xdr:row>80</xdr:row>
      <xdr:rowOff>106680</xdr:rowOff>
    </xdr:to>
    <xdr:sp macro="" textlink="">
      <xdr:nvSpPr>
        <xdr:cNvPr id="2" name="テキスト ボックス 2">
          <a:extLst>
            <a:ext uri="{FF2B5EF4-FFF2-40B4-BE49-F238E27FC236}">
              <a16:creationId xmlns:a16="http://schemas.microsoft.com/office/drawing/2014/main" id="{00000000-0008-0000-0500-000002000000}"/>
            </a:ext>
          </a:extLst>
        </xdr:cNvPr>
        <xdr:cNvSpPr txBox="1">
          <a:spLocks noChangeArrowheads="1"/>
        </xdr:cNvSpPr>
      </xdr:nvSpPr>
      <xdr:spPr bwMode="auto">
        <a:xfrm>
          <a:off x="7162800" y="8839200"/>
          <a:ext cx="3924300" cy="1630680"/>
        </a:xfrm>
        <a:prstGeom prst="rect">
          <a:avLst/>
        </a:prstGeom>
        <a:noFill/>
        <a:ln w="9525">
          <a:solidFill>
            <a:sysClr val="windowText" lastClr="000000"/>
          </a:solidFill>
          <a:miter lim="800000"/>
          <a:headEnd/>
          <a:tailEnd/>
        </a:ln>
      </xdr:spPr>
      <xdr:txBody>
        <a:bodyPr rot="0" vert="horz" wrap="square" lIns="91440" tIns="45720" rIns="91440" bIns="45720" anchor="t" anchorCtr="0">
          <a:noAutofit/>
        </a:bodyPr>
        <a:lstStyle/>
        <a:p>
          <a:r>
            <a:rPr lang="ja-JP" altLang="ja-JP" sz="1100" b="1">
              <a:effectLst/>
              <a:latin typeface="+mn-lt"/>
              <a:ea typeface="+mn-ea"/>
              <a:cs typeface="+mn-cs"/>
            </a:rPr>
            <a:t>（記入例）</a:t>
          </a:r>
          <a:endParaRPr lang="ja-JP" altLang="ja-JP" sz="1100">
            <a:effectLst/>
            <a:latin typeface="+mn-lt"/>
            <a:ea typeface="+mn-ea"/>
            <a:cs typeface="+mn-cs"/>
          </a:endParaRPr>
        </a:p>
        <a:p>
          <a:r>
            <a:rPr lang="ja-JP" altLang="ja-JP" sz="1100" b="1">
              <a:effectLst/>
              <a:latin typeface="+mn-lt"/>
              <a:ea typeface="+mn-ea"/>
              <a:cs typeface="+mn-cs"/>
            </a:rPr>
            <a:t>補助金１０万円の交付を受けたサロンが</a:t>
          </a:r>
          <a:endParaRPr lang="ja-JP" altLang="ja-JP" sz="1100">
            <a:effectLst/>
            <a:latin typeface="+mn-lt"/>
            <a:ea typeface="+mn-ea"/>
            <a:cs typeface="+mn-cs"/>
          </a:endParaRPr>
        </a:p>
        <a:p>
          <a:r>
            <a:rPr lang="ja-JP" altLang="ja-JP" sz="1100" b="1">
              <a:effectLst/>
              <a:latin typeface="+mn-lt"/>
              <a:ea typeface="+mn-ea"/>
              <a:cs typeface="+mn-cs"/>
            </a:rPr>
            <a:t>サロン全体で１２万円の支出があった場</a:t>
          </a:r>
          <a:r>
            <a:rPr lang="ja-JP" sz="1050" b="1" kern="100">
              <a:effectLst/>
              <a:latin typeface="Century" panose="02040604050505020304" pitchFamily="18" charset="0"/>
              <a:ea typeface="ＭＳ ゴシック" panose="020B0609070205080204" pitchFamily="49" charset="-128"/>
              <a:cs typeface="Times New Roman" panose="02020603050405020304" pitchFamily="18" charset="0"/>
            </a:rPr>
            <a:t>場合</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全体で１２万円の支出があっても、あくまでも補助金額分（補助金１０万円の内、いくら使ったか）の記入となります。</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57</xdr:col>
      <xdr:colOff>45720</xdr:colOff>
      <xdr:row>53</xdr:row>
      <xdr:rowOff>74295</xdr:rowOff>
    </xdr:from>
    <xdr:to>
      <xdr:col>84</xdr:col>
      <xdr:colOff>106680</xdr:colOff>
      <xdr:row>61</xdr:row>
      <xdr:rowOff>30480</xdr:rowOff>
    </xdr:to>
    <xdr:sp macro="" textlink="">
      <xdr:nvSpPr>
        <xdr:cNvPr id="3" name="角丸四角形吹き出し 1">
          <a:extLst>
            <a:ext uri="{FF2B5EF4-FFF2-40B4-BE49-F238E27FC236}">
              <a16:creationId xmlns:a16="http://schemas.microsoft.com/office/drawing/2014/main" id="{00000000-0008-0000-0500-000003000000}"/>
            </a:ext>
          </a:extLst>
        </xdr:cNvPr>
        <xdr:cNvSpPr/>
      </xdr:nvSpPr>
      <xdr:spPr>
        <a:xfrm>
          <a:off x="7063740" y="6939915"/>
          <a:ext cx="4587240" cy="992505"/>
        </a:xfrm>
        <a:prstGeom prst="wedgeRoundRectCallout">
          <a:avLst>
            <a:gd name="adj1" fmla="val -57589"/>
            <a:gd name="adj2" fmla="val -2277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b="1">
              <a:solidFill>
                <a:schemeClr val="tx1"/>
              </a:solidFill>
              <a:effectLst/>
              <a:latin typeface="+mn-lt"/>
              <a:ea typeface="+mn-ea"/>
              <a:cs typeface="+mn-cs"/>
            </a:rPr>
            <a:t>受領済額（交付された市補助金額）</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精算額（市補助金の内精算した額）。</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精算額が受領済額より少ない場合、その差額を返納していただくこととなります。（</a:t>
          </a:r>
          <a:r>
            <a:rPr lang="ja-JP" altLang="ja-JP" sz="1100" b="1">
              <a:solidFill>
                <a:srgbClr val="FF0000"/>
              </a:solidFill>
              <a:effectLst/>
              <a:latin typeface="+mn-lt"/>
              <a:ea typeface="+mn-ea"/>
              <a:cs typeface="+mn-cs"/>
            </a:rPr>
            <a:t>収支決算書</a:t>
          </a:r>
          <a:r>
            <a:rPr lang="ja-JP" altLang="en-US" sz="1100" b="1">
              <a:solidFill>
                <a:srgbClr val="FF0000"/>
              </a:solidFill>
              <a:effectLst/>
              <a:latin typeface="+mn-lt"/>
              <a:ea typeface="+mn-ea"/>
              <a:cs typeface="+mn-cs"/>
            </a:rPr>
            <a:t>の額が自動入力されます。</a:t>
          </a:r>
          <a:r>
            <a:rPr lang="ja-JP" altLang="ja-JP" sz="1100" b="1">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a:t>
          </a:r>
          <a:r>
            <a:rPr lang="ja-JP" altLang="ja-JP" sz="1100" b="1" u="sng">
              <a:solidFill>
                <a:schemeClr val="tx1"/>
              </a:solidFill>
              <a:effectLst/>
              <a:latin typeface="+mn-lt"/>
              <a:ea typeface="+mn-ea"/>
              <a:cs typeface="+mn-cs"/>
            </a:rPr>
            <a:t>繰り越しはできません。</a:t>
          </a:r>
          <a:endParaRPr lang="ja-JP" altLang="ja-JP" sz="1100" u="sng">
            <a:solidFill>
              <a:schemeClr val="tx1"/>
            </a:solidFill>
            <a:effectLst/>
            <a:latin typeface="+mn-lt"/>
            <a:ea typeface="+mn-ea"/>
            <a:cs typeface="+mn-cs"/>
          </a:endParaRPr>
        </a:p>
      </xdr:txBody>
    </xdr:sp>
    <xdr:clientData fPrintsWithSheet="0"/>
  </xdr:twoCellAnchor>
  <xdr:twoCellAnchor>
    <xdr:from>
      <xdr:col>55</xdr:col>
      <xdr:colOff>45720</xdr:colOff>
      <xdr:row>1</xdr:row>
      <xdr:rowOff>106680</xdr:rowOff>
    </xdr:from>
    <xdr:to>
      <xdr:col>68</xdr:col>
      <xdr:colOff>114300</xdr:colOff>
      <xdr:row>4</xdr:row>
      <xdr:rowOff>70485</xdr:rowOff>
    </xdr:to>
    <xdr:sp macro="" textlink="">
      <xdr:nvSpPr>
        <xdr:cNvPr id="5" name="角丸四角形吹き出し 209">
          <a:extLst>
            <a:ext uri="{FF2B5EF4-FFF2-40B4-BE49-F238E27FC236}">
              <a16:creationId xmlns:a16="http://schemas.microsoft.com/office/drawing/2014/main" id="{00000000-0008-0000-0500-000005000000}"/>
            </a:ext>
          </a:extLst>
        </xdr:cNvPr>
        <xdr:cNvSpPr>
          <a:spLocks noChangeArrowheads="1"/>
        </xdr:cNvSpPr>
      </xdr:nvSpPr>
      <xdr:spPr bwMode="auto">
        <a:xfrm>
          <a:off x="6774180" y="236220"/>
          <a:ext cx="2202180" cy="352425"/>
        </a:xfrm>
        <a:prstGeom prst="wedgeRoundRectCallout">
          <a:avLst>
            <a:gd name="adj1" fmla="val -60942"/>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原則３月３１日。年度途中で廃止した場合は廃止日を記入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54</xdr:col>
      <xdr:colOff>114300</xdr:colOff>
      <xdr:row>4</xdr:row>
      <xdr:rowOff>106680</xdr:rowOff>
    </xdr:from>
    <xdr:to>
      <xdr:col>79</xdr:col>
      <xdr:colOff>22860</xdr:colOff>
      <xdr:row>18</xdr:row>
      <xdr:rowOff>121920</xdr:rowOff>
    </xdr:to>
    <xdr:sp macro="" textlink="">
      <xdr:nvSpPr>
        <xdr:cNvPr id="7" name="スクロール: 横 6">
          <a:extLst>
            <a:ext uri="{FF2B5EF4-FFF2-40B4-BE49-F238E27FC236}">
              <a16:creationId xmlns:a16="http://schemas.microsoft.com/office/drawing/2014/main" id="{00000000-0008-0000-0500-000007000000}"/>
            </a:ext>
          </a:extLst>
        </xdr:cNvPr>
        <xdr:cNvSpPr/>
      </xdr:nvSpPr>
      <xdr:spPr>
        <a:xfrm>
          <a:off x="6720840" y="62484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38100</xdr:colOff>
      <xdr:row>45</xdr:row>
      <xdr:rowOff>0</xdr:rowOff>
    </xdr:from>
    <xdr:to>
      <xdr:col>77</xdr:col>
      <xdr:colOff>68580</xdr:colOff>
      <xdr:row>60</xdr:row>
      <xdr:rowOff>22860</xdr:rowOff>
    </xdr:to>
    <xdr:sp macro="" textlink="">
      <xdr:nvSpPr>
        <xdr:cNvPr id="4" name="角丸四角形 1">
          <a:extLst>
            <a:ext uri="{FF2B5EF4-FFF2-40B4-BE49-F238E27FC236}">
              <a16:creationId xmlns:a16="http://schemas.microsoft.com/office/drawing/2014/main" id="{00000000-0008-0000-0600-000004000000}"/>
            </a:ext>
          </a:extLst>
        </xdr:cNvPr>
        <xdr:cNvSpPr/>
      </xdr:nvSpPr>
      <xdr:spPr>
        <a:xfrm>
          <a:off x="6766560" y="5829300"/>
          <a:ext cx="3672840" cy="19659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様式第６号 補助金交付決定通知書に記載の決定日及び公文番号になります。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注意！</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年度中途で地域介護予防拠点の上乗せ補助に該当した団体は、別の書式での提出が必要となりますので、区生活支援コーディネーターにお申し付けください。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a:solidFill>
              <a:schemeClr val="tx1"/>
            </a:solidFill>
            <a:effectLst/>
          </a:endParaRPr>
        </a:p>
      </xdr:txBody>
    </xdr:sp>
    <xdr:clientData fPrintsWithSheet="0"/>
  </xdr:twoCellAnchor>
  <xdr:twoCellAnchor>
    <xdr:from>
      <xdr:col>55</xdr:col>
      <xdr:colOff>76200</xdr:colOff>
      <xdr:row>1</xdr:row>
      <xdr:rowOff>45720</xdr:rowOff>
    </xdr:from>
    <xdr:to>
      <xdr:col>79</xdr:col>
      <xdr:colOff>106680</xdr:colOff>
      <xdr:row>15</xdr:row>
      <xdr:rowOff>60960</xdr:rowOff>
    </xdr:to>
    <xdr:sp macro="" textlink="">
      <xdr:nvSpPr>
        <xdr:cNvPr id="5" name="スクロール: 横 4">
          <a:extLst>
            <a:ext uri="{FF2B5EF4-FFF2-40B4-BE49-F238E27FC236}">
              <a16:creationId xmlns:a16="http://schemas.microsoft.com/office/drawing/2014/main" id="{00000000-0008-0000-0600-000005000000}"/>
            </a:ext>
          </a:extLst>
        </xdr:cNvPr>
        <xdr:cNvSpPr/>
      </xdr:nvSpPr>
      <xdr:spPr>
        <a:xfrm>
          <a:off x="680466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12</xdr:row>
          <xdr:rowOff>30480</xdr:rowOff>
        </xdr:from>
        <xdr:to>
          <xdr:col>5</xdr:col>
          <xdr:colOff>38100</xdr:colOff>
          <xdr:row>14</xdr:row>
          <xdr:rowOff>106680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101</xdr:row>
          <xdr:rowOff>76200</xdr:rowOff>
        </xdr:from>
        <xdr:to>
          <xdr:col>3</xdr:col>
          <xdr:colOff>99060</xdr:colOff>
          <xdr:row>102</xdr:row>
          <xdr:rowOff>137160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7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101</xdr:row>
          <xdr:rowOff>76200</xdr:rowOff>
        </xdr:from>
        <xdr:to>
          <xdr:col>16</xdr:col>
          <xdr:colOff>99060</xdr:colOff>
          <xdr:row>102</xdr:row>
          <xdr:rowOff>137160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7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101</xdr:row>
          <xdr:rowOff>76200</xdr:rowOff>
        </xdr:from>
        <xdr:to>
          <xdr:col>27</xdr:col>
          <xdr:colOff>99060</xdr:colOff>
          <xdr:row>102</xdr:row>
          <xdr:rowOff>137160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7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103</xdr:row>
          <xdr:rowOff>76200</xdr:rowOff>
        </xdr:from>
        <xdr:to>
          <xdr:col>3</xdr:col>
          <xdr:colOff>99060</xdr:colOff>
          <xdr:row>104</xdr:row>
          <xdr:rowOff>137160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7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107</xdr:row>
          <xdr:rowOff>22860</xdr:rowOff>
        </xdr:from>
        <xdr:to>
          <xdr:col>3</xdr:col>
          <xdr:colOff>99060</xdr:colOff>
          <xdr:row>108</xdr:row>
          <xdr:rowOff>137160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7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108</xdr:row>
          <xdr:rowOff>121920</xdr:rowOff>
        </xdr:from>
        <xdr:to>
          <xdr:col>3</xdr:col>
          <xdr:colOff>106680</xdr:colOff>
          <xdr:row>111</xdr:row>
          <xdr:rowOff>22860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7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108</xdr:row>
          <xdr:rowOff>137160</xdr:rowOff>
        </xdr:from>
        <xdr:to>
          <xdr:col>13</xdr:col>
          <xdr:colOff>83820</xdr:colOff>
          <xdr:row>111</xdr:row>
          <xdr:rowOff>22860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7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108</xdr:row>
          <xdr:rowOff>121920</xdr:rowOff>
        </xdr:from>
        <xdr:to>
          <xdr:col>21</xdr:col>
          <xdr:colOff>121920</xdr:colOff>
          <xdr:row>111</xdr:row>
          <xdr:rowOff>22860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7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107</xdr:row>
          <xdr:rowOff>30480</xdr:rowOff>
        </xdr:from>
        <xdr:to>
          <xdr:col>13</xdr:col>
          <xdr:colOff>83820</xdr:colOff>
          <xdr:row>108</xdr:row>
          <xdr:rowOff>137160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7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144780</xdr:colOff>
          <xdr:row>109</xdr:row>
          <xdr:rowOff>0</xdr:rowOff>
        </xdr:from>
        <xdr:to>
          <xdr:col>30</xdr:col>
          <xdr:colOff>114300</xdr:colOff>
          <xdr:row>111</xdr:row>
          <xdr:rowOff>38100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7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101</xdr:row>
      <xdr:rowOff>6569</xdr:rowOff>
    </xdr:from>
    <xdr:to>
      <xdr:col>36</xdr:col>
      <xdr:colOff>6569</xdr:colOff>
      <xdr:row>104</xdr:row>
      <xdr:rowOff>183931</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180778" y="11787089"/>
          <a:ext cx="5860831" cy="748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107</xdr:row>
      <xdr:rowOff>0</xdr:rowOff>
    </xdr:from>
    <xdr:to>
      <xdr:col>35</xdr:col>
      <xdr:colOff>164224</xdr:colOff>
      <xdr:row>113</xdr:row>
      <xdr:rowOff>0</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167640" y="12923520"/>
          <a:ext cx="5863984" cy="76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80</xdr:row>
          <xdr:rowOff>30480</xdr:rowOff>
        </xdr:from>
        <xdr:to>
          <xdr:col>4</xdr:col>
          <xdr:colOff>22860</xdr:colOff>
          <xdr:row>81</xdr:row>
          <xdr:rowOff>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7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30480</xdr:rowOff>
        </xdr:from>
        <xdr:to>
          <xdr:col>4</xdr:col>
          <xdr:colOff>22860</xdr:colOff>
          <xdr:row>83</xdr:row>
          <xdr:rowOff>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7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83</xdr:row>
          <xdr:rowOff>30480</xdr:rowOff>
        </xdr:from>
        <xdr:to>
          <xdr:col>4</xdr:col>
          <xdr:colOff>22860</xdr:colOff>
          <xdr:row>84</xdr:row>
          <xdr:rowOff>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7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84</xdr:row>
          <xdr:rowOff>68580</xdr:rowOff>
        </xdr:from>
        <xdr:to>
          <xdr:col>4</xdr:col>
          <xdr:colOff>22860</xdr:colOff>
          <xdr:row>85</xdr:row>
          <xdr:rowOff>30480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7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86</xdr:row>
          <xdr:rowOff>30480</xdr:rowOff>
        </xdr:from>
        <xdr:to>
          <xdr:col>4</xdr:col>
          <xdr:colOff>22860</xdr:colOff>
          <xdr:row>86</xdr:row>
          <xdr:rowOff>274320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7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87</xdr:row>
          <xdr:rowOff>30480</xdr:rowOff>
        </xdr:from>
        <xdr:to>
          <xdr:col>4</xdr:col>
          <xdr:colOff>22860</xdr:colOff>
          <xdr:row>87</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7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88</xdr:row>
          <xdr:rowOff>30480</xdr:rowOff>
        </xdr:from>
        <xdr:to>
          <xdr:col>4</xdr:col>
          <xdr:colOff>22860</xdr:colOff>
          <xdr:row>88</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7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89</xdr:row>
          <xdr:rowOff>30480</xdr:rowOff>
        </xdr:from>
        <xdr:to>
          <xdr:col>4</xdr:col>
          <xdr:colOff>22860</xdr:colOff>
          <xdr:row>89</xdr:row>
          <xdr:rowOff>274320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7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90</xdr:row>
          <xdr:rowOff>30480</xdr:rowOff>
        </xdr:from>
        <xdr:to>
          <xdr:col>4</xdr:col>
          <xdr:colOff>22860</xdr:colOff>
          <xdr:row>90</xdr:row>
          <xdr:rowOff>274320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7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91</xdr:row>
          <xdr:rowOff>30480</xdr:rowOff>
        </xdr:from>
        <xdr:to>
          <xdr:col>4</xdr:col>
          <xdr:colOff>22860</xdr:colOff>
          <xdr:row>91</xdr:row>
          <xdr:rowOff>274320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7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92</xdr:row>
      <xdr:rowOff>7326</xdr:rowOff>
    </xdr:from>
    <xdr:to>
      <xdr:col>37</xdr:col>
      <xdr:colOff>102576</xdr:colOff>
      <xdr:row>93</xdr:row>
      <xdr:rowOff>182880</xdr:rowOff>
    </xdr:to>
    <xdr:sp macro="" textlink="">
      <xdr:nvSpPr>
        <xdr:cNvPr id="9" name="大かっこ 8">
          <a:extLst>
            <a:ext uri="{FF2B5EF4-FFF2-40B4-BE49-F238E27FC236}">
              <a16:creationId xmlns:a16="http://schemas.microsoft.com/office/drawing/2014/main" id="{00000000-0008-0000-0700-000009000000}"/>
            </a:ext>
          </a:extLst>
        </xdr:cNvPr>
        <xdr:cNvSpPr/>
      </xdr:nvSpPr>
      <xdr:spPr>
        <a:xfrm>
          <a:off x="743829" y="19941246"/>
          <a:ext cx="5561427" cy="4117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111</xdr:row>
          <xdr:rowOff>22860</xdr:rowOff>
        </xdr:from>
        <xdr:to>
          <xdr:col>3</xdr:col>
          <xdr:colOff>99060</xdr:colOff>
          <xdr:row>113</xdr:row>
          <xdr:rowOff>7620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7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91440</xdr:colOff>
      <xdr:row>23</xdr:row>
      <xdr:rowOff>121920</xdr:rowOff>
    </xdr:from>
    <xdr:to>
      <xdr:col>58</xdr:col>
      <xdr:colOff>99060</xdr:colOff>
      <xdr:row>33</xdr:row>
      <xdr:rowOff>7620</xdr:rowOff>
    </xdr:to>
    <xdr:sp macro="" textlink="">
      <xdr:nvSpPr>
        <xdr:cNvPr id="16" name="角丸四角形吹き出し 1">
          <a:extLst>
            <a:ext uri="{FF2B5EF4-FFF2-40B4-BE49-F238E27FC236}">
              <a16:creationId xmlns:a16="http://schemas.microsoft.com/office/drawing/2014/main" id="{00000000-0008-0000-0700-000010000000}"/>
            </a:ext>
          </a:extLst>
        </xdr:cNvPr>
        <xdr:cNvSpPr/>
      </xdr:nvSpPr>
      <xdr:spPr>
        <a:xfrm>
          <a:off x="6797040" y="3413760"/>
          <a:ext cx="3025140" cy="1257300"/>
        </a:xfrm>
        <a:prstGeom prst="wedgeRoundRectCallout">
          <a:avLst>
            <a:gd name="adj1" fmla="val -54740"/>
            <a:gd name="adj2" fmla="val -260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（始期）</a:t>
          </a:r>
          <a:endParaRPr kumimoji="1" lang="en-US" altLang="ja-JP" sz="1100" b="1">
            <a:solidFill>
              <a:schemeClr val="tx1"/>
            </a:solidFill>
          </a:endParaRPr>
        </a:p>
        <a:p>
          <a:pPr algn="l"/>
          <a:r>
            <a:rPr kumimoji="1" lang="ja-JP" altLang="en-US" sz="1100" b="1">
              <a:solidFill>
                <a:schemeClr val="tx1"/>
              </a:solidFill>
            </a:rPr>
            <a:t>原則７月１日。</a:t>
          </a:r>
          <a:endParaRPr kumimoji="1" lang="en-US" altLang="ja-JP" sz="1100" b="1">
            <a:solidFill>
              <a:schemeClr val="tx1"/>
            </a:solidFill>
          </a:endParaRPr>
        </a:p>
        <a:p>
          <a:pPr algn="l"/>
          <a:r>
            <a:rPr kumimoji="1" lang="ja-JP" altLang="en-US" sz="1100" b="1">
              <a:solidFill>
                <a:schemeClr val="tx1"/>
              </a:solidFill>
            </a:rPr>
            <a:t>（終期）</a:t>
          </a:r>
          <a:endParaRPr kumimoji="1" lang="en-US" altLang="ja-JP" sz="1100" b="1">
            <a:solidFill>
              <a:schemeClr val="tx1"/>
            </a:solidFill>
          </a:endParaRPr>
        </a:p>
        <a:p>
          <a:pPr algn="l"/>
          <a:r>
            <a:rPr kumimoji="1" lang="ja-JP" altLang="en-US" sz="1100" b="1">
              <a:solidFill>
                <a:schemeClr val="tx1"/>
              </a:solidFill>
            </a:rPr>
            <a:t>原則３月３１日。年度途中で廃止した場合は廃止日を記入してください。</a:t>
          </a:r>
        </a:p>
        <a:p>
          <a:pPr algn="l"/>
          <a:endParaRPr kumimoji="1" lang="ja-JP" altLang="en-US" sz="1100" b="1">
            <a:solidFill>
              <a:schemeClr val="tx1"/>
            </a:solidFill>
          </a:endParaRPr>
        </a:p>
      </xdr:txBody>
    </xdr:sp>
    <xdr:clientData fPrintsWithSheet="0"/>
  </xdr:twoCellAnchor>
  <xdr:twoCellAnchor>
    <xdr:from>
      <xdr:col>42</xdr:col>
      <xdr:colOff>83820</xdr:colOff>
      <xdr:row>96</xdr:row>
      <xdr:rowOff>30480</xdr:rowOff>
    </xdr:from>
    <xdr:to>
      <xdr:col>73</xdr:col>
      <xdr:colOff>114300</xdr:colOff>
      <xdr:row>104</xdr:row>
      <xdr:rowOff>83820</xdr:rowOff>
    </xdr:to>
    <xdr:sp macro="" textlink="">
      <xdr:nvSpPr>
        <xdr:cNvPr id="17" name="角丸四角形吹き出し 1">
          <a:extLst>
            <a:ext uri="{FF2B5EF4-FFF2-40B4-BE49-F238E27FC236}">
              <a16:creationId xmlns:a16="http://schemas.microsoft.com/office/drawing/2014/main" id="{00000000-0008-0000-0700-000011000000}"/>
            </a:ext>
          </a:extLst>
        </xdr:cNvPr>
        <xdr:cNvSpPr/>
      </xdr:nvSpPr>
      <xdr:spPr>
        <a:xfrm>
          <a:off x="7124700" y="16489680"/>
          <a:ext cx="5227320" cy="1577340"/>
        </a:xfrm>
        <a:prstGeom prst="wedgeRoundRectCallout">
          <a:avLst>
            <a:gd name="adj1" fmla="val -56535"/>
            <a:gd name="adj2" fmla="val -347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chemeClr val="tx1"/>
              </a:solidFill>
              <a:effectLst/>
              <a:latin typeface="+mn-lt"/>
              <a:ea typeface="+mn-ea"/>
              <a:cs typeface="+mn-cs"/>
            </a:rPr>
            <a:t>（始期）</a:t>
          </a:r>
          <a:endParaRPr lang="en-US" altLang="ja-JP" sz="1100" b="1">
            <a:solidFill>
              <a:schemeClr val="tx1"/>
            </a:solidFill>
            <a:effectLst/>
            <a:latin typeface="+mn-lt"/>
            <a:ea typeface="+mn-ea"/>
            <a:cs typeface="+mn-cs"/>
          </a:endParaRPr>
        </a:p>
        <a:p>
          <a:r>
            <a:rPr lang="ja-JP" altLang="en-US" sz="1100" b="1">
              <a:solidFill>
                <a:schemeClr val="tx1"/>
              </a:solidFill>
              <a:effectLst/>
              <a:latin typeface="+mn-lt"/>
              <a:ea typeface="+mn-ea"/>
              <a:cs typeface="+mn-cs"/>
            </a:rPr>
            <a:t>原則</a:t>
          </a:r>
          <a:r>
            <a:rPr lang="ja-JP" altLang="ja-JP" sz="1100" b="1">
              <a:solidFill>
                <a:schemeClr val="tx1"/>
              </a:solidFill>
              <a:effectLst/>
              <a:latin typeface="+mn-lt"/>
              <a:ea typeface="+mn-ea"/>
              <a:cs typeface="+mn-cs"/>
            </a:rPr>
            <a:t>７月</a:t>
          </a:r>
          <a:r>
            <a:rPr lang="en-US" altLang="ja-JP" sz="1100" b="1">
              <a:solidFill>
                <a:schemeClr val="tx1"/>
              </a:solidFill>
              <a:effectLst/>
              <a:latin typeface="+mn-lt"/>
              <a:ea typeface="+mn-ea"/>
              <a:cs typeface="+mn-cs"/>
            </a:rPr>
            <a:t>1</a:t>
          </a:r>
          <a:r>
            <a:rPr lang="ja-JP" altLang="ja-JP" sz="1100" b="1">
              <a:solidFill>
                <a:schemeClr val="tx1"/>
              </a:solidFill>
              <a:effectLst/>
              <a:latin typeface="+mn-lt"/>
              <a:ea typeface="+mn-ea"/>
              <a:cs typeface="+mn-cs"/>
            </a:rPr>
            <a:t>日。</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ただし、</a:t>
          </a:r>
          <a:r>
            <a:rPr lang="ja-JP" altLang="ja-JP" sz="1100" b="1" u="sng">
              <a:solidFill>
                <a:schemeClr val="tx1"/>
              </a:solidFill>
              <a:effectLst/>
              <a:latin typeface="+mn-lt"/>
              <a:ea typeface="+mn-ea"/>
              <a:cs typeface="+mn-cs"/>
            </a:rPr>
            <a:t>年度中途の変更申請によって上乗せ補助に該当した団体は、様式第１</a:t>
          </a:r>
          <a:r>
            <a:rPr lang="ja-JP" altLang="en-US" sz="1100" b="1" u="sng">
              <a:solidFill>
                <a:schemeClr val="tx1"/>
              </a:solidFill>
              <a:effectLst/>
              <a:latin typeface="+mn-lt"/>
              <a:ea typeface="+mn-ea"/>
              <a:cs typeface="+mn-cs"/>
            </a:rPr>
            <a:t>４</a:t>
          </a:r>
          <a:r>
            <a:rPr lang="ja-JP" altLang="ja-JP" sz="1100" b="1" u="sng">
              <a:solidFill>
                <a:schemeClr val="tx1"/>
              </a:solidFill>
              <a:effectLst/>
              <a:latin typeface="+mn-lt"/>
              <a:ea typeface="+mn-ea"/>
              <a:cs typeface="+mn-cs"/>
            </a:rPr>
            <a:t>号 補助金交付決定変更通知書</a:t>
          </a:r>
          <a:r>
            <a:rPr lang="ja-JP" altLang="ja-JP" sz="1100" b="1">
              <a:solidFill>
                <a:schemeClr val="tx1"/>
              </a:solidFill>
              <a:effectLst/>
              <a:latin typeface="+mn-lt"/>
              <a:ea typeface="+mn-ea"/>
              <a:cs typeface="+mn-cs"/>
            </a:rPr>
            <a:t>に記載されている日付となります。</a:t>
          </a:r>
          <a:endParaRPr lang="en-US" altLang="ja-JP" sz="1100" b="1">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（終期）</a:t>
          </a:r>
          <a:endParaRPr lang="ja-JP" altLang="ja-JP" sz="1200">
            <a:solidFill>
              <a:schemeClr val="tx1"/>
            </a:solidFill>
            <a:effectLst/>
          </a:endParaRPr>
        </a:p>
        <a:p>
          <a:r>
            <a:rPr kumimoji="1" lang="ja-JP" altLang="ja-JP" sz="1100" b="1">
              <a:solidFill>
                <a:schemeClr val="tx1"/>
              </a:solidFill>
              <a:effectLst/>
              <a:latin typeface="+mn-lt"/>
              <a:ea typeface="+mn-ea"/>
              <a:cs typeface="+mn-cs"/>
            </a:rPr>
            <a:t>原則３月３１日。年度途中で廃止した場合は廃止日を記入</a:t>
          </a:r>
          <a:r>
            <a:rPr kumimoji="1" lang="ja-JP" altLang="en-US" sz="1100" b="1">
              <a:solidFill>
                <a:schemeClr val="tx1"/>
              </a:solidFill>
              <a:effectLst/>
              <a:latin typeface="+mn-lt"/>
              <a:ea typeface="+mn-ea"/>
              <a:cs typeface="+mn-cs"/>
            </a:rPr>
            <a:t>してください。</a:t>
          </a:r>
          <a:endParaRPr lang="ja-JP" altLang="ja-JP" sz="1200">
            <a:solidFill>
              <a:schemeClr val="tx1"/>
            </a:solidFill>
            <a:effectLst/>
          </a:endParaRPr>
        </a:p>
        <a:p>
          <a:endParaRPr lang="ja-JP" altLang="ja-JP" sz="1200">
            <a:solidFill>
              <a:schemeClr val="tx1"/>
            </a:solidFill>
            <a:effectLst/>
            <a:latin typeface="+mn-lt"/>
            <a:ea typeface="+mn-ea"/>
            <a:cs typeface="+mn-cs"/>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fPrintsWithSheet="0"/>
  </xdr:twoCellAnchor>
  <xdr:twoCellAnchor>
    <xdr:from>
      <xdr:col>1</xdr:col>
      <xdr:colOff>76200</xdr:colOff>
      <xdr:row>57</xdr:row>
      <xdr:rowOff>0</xdr:rowOff>
    </xdr:from>
    <xdr:to>
      <xdr:col>38</xdr:col>
      <xdr:colOff>71437</xdr:colOff>
      <xdr:row>72</xdr:row>
      <xdr:rowOff>0</xdr:rowOff>
    </xdr:to>
    <xdr:sp macro="" textlink="">
      <xdr:nvSpPr>
        <xdr:cNvPr id="21" name="大かっこ 20">
          <a:extLst>
            <a:ext uri="{FF2B5EF4-FFF2-40B4-BE49-F238E27FC236}">
              <a16:creationId xmlns:a16="http://schemas.microsoft.com/office/drawing/2014/main" id="{00000000-0008-0000-0700-000015000000}"/>
            </a:ext>
          </a:extLst>
        </xdr:cNvPr>
        <xdr:cNvSpPr/>
      </xdr:nvSpPr>
      <xdr:spPr>
        <a:xfrm>
          <a:off x="243840" y="5486400"/>
          <a:ext cx="6197917"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45720</xdr:colOff>
      <xdr:row>1</xdr:row>
      <xdr:rowOff>38100</xdr:rowOff>
    </xdr:from>
    <xdr:to>
      <xdr:col>64</xdr:col>
      <xdr:colOff>30480</xdr:colOff>
      <xdr:row>14</xdr:row>
      <xdr:rowOff>83820</xdr:rowOff>
    </xdr:to>
    <xdr:sp macro="" textlink="">
      <xdr:nvSpPr>
        <xdr:cNvPr id="22" name="スクロール: 横 21">
          <a:extLst>
            <a:ext uri="{FF2B5EF4-FFF2-40B4-BE49-F238E27FC236}">
              <a16:creationId xmlns:a16="http://schemas.microsoft.com/office/drawing/2014/main" id="{00000000-0008-0000-0700-000016000000}"/>
            </a:ext>
          </a:extLst>
        </xdr:cNvPr>
        <xdr:cNvSpPr/>
      </xdr:nvSpPr>
      <xdr:spPr>
        <a:xfrm>
          <a:off x="675132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0</xdr:col>
          <xdr:colOff>124811</xdr:colOff>
          <xdr:row>37</xdr:row>
          <xdr:rowOff>32846</xdr:rowOff>
        </xdr:from>
        <xdr:to>
          <xdr:col>2</xdr:col>
          <xdr:colOff>45984</xdr:colOff>
          <xdr:row>50</xdr:row>
          <xdr:rowOff>124810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124811" y="5107766"/>
              <a:ext cx="256453" cy="1875044"/>
              <a:chOff x="59121" y="6963123"/>
              <a:chExt cx="262759" cy="1970681"/>
            </a:xfrm>
          </xdr:grpSpPr>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700-000038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700-000039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700-00003A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700-00003B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700-00003C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700-00003D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700-00003E5C0000}"/>
                  </a:ext>
                </a:extLst>
              </xdr:cNvPr>
              <xdr:cNvSpPr/>
            </xdr:nvSpPr>
            <xdr:spPr bwMode="auto">
              <a:xfrm>
                <a:off x="59121" y="86973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37</xdr:row>
          <xdr:rowOff>32845</xdr:rowOff>
        </xdr:from>
        <xdr:to>
          <xdr:col>17</xdr:col>
          <xdr:colOff>52553</xdr:colOff>
          <xdr:row>50</xdr:row>
          <xdr:rowOff>124809</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2645980" y="5107765"/>
              <a:ext cx="256453" cy="1875044"/>
              <a:chOff x="59121" y="6963123"/>
              <a:chExt cx="262759" cy="1970681"/>
            </a:xfrm>
          </xdr:grpSpPr>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700-00003F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700-000040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700-000041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700-000042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700-000043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700-000044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700-0000455C0000}"/>
                  </a:ext>
                </a:extLst>
              </xdr:cNvPr>
              <xdr:cNvSpPr/>
            </xdr:nvSpPr>
            <xdr:spPr bwMode="auto">
              <a:xfrm>
                <a:off x="59121" y="86973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37</xdr:row>
          <xdr:rowOff>32845</xdr:rowOff>
        </xdr:from>
        <xdr:to>
          <xdr:col>24</xdr:col>
          <xdr:colOff>45983</xdr:colOff>
          <xdr:row>50</xdr:row>
          <xdr:rowOff>124809</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3812890" y="5107765"/>
              <a:ext cx="256453" cy="1875044"/>
              <a:chOff x="59121" y="6963123"/>
              <a:chExt cx="262759" cy="1970681"/>
            </a:xfrm>
          </xdr:grpSpPr>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700-000046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700-000047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700-000048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700-000049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700-00004A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700-00004B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700-00004C5C0000}"/>
                  </a:ext>
                </a:extLst>
              </xdr:cNvPr>
              <xdr:cNvSpPr/>
            </xdr:nvSpPr>
            <xdr:spPr bwMode="auto">
              <a:xfrm>
                <a:off x="59121" y="86973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37</xdr:row>
          <xdr:rowOff>39414</xdr:rowOff>
        </xdr:from>
        <xdr:to>
          <xdr:col>33</xdr:col>
          <xdr:colOff>52552</xdr:colOff>
          <xdr:row>50</xdr:row>
          <xdr:rowOff>131378</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328219" y="5114334"/>
              <a:ext cx="256453" cy="1875044"/>
              <a:chOff x="59121" y="6963092"/>
              <a:chExt cx="262759" cy="1970682"/>
            </a:xfrm>
          </xdr:grpSpPr>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700-00004D5C0000}"/>
                  </a:ext>
                </a:extLst>
              </xdr:cNvPr>
              <xdr:cNvSpPr/>
            </xdr:nvSpPr>
            <xdr:spPr bwMode="auto">
              <a:xfrm>
                <a:off x="59121" y="696309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700-00004E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700-00004F5C0000}"/>
                  </a:ext>
                </a:extLst>
              </xdr:cNvPr>
              <xdr:cNvSpPr/>
            </xdr:nvSpPr>
            <xdr:spPr bwMode="auto">
              <a:xfrm>
                <a:off x="59121" y="7541173"/>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700-0000505C0000}"/>
                  </a:ext>
                </a:extLst>
              </xdr:cNvPr>
              <xdr:cNvSpPr/>
            </xdr:nvSpPr>
            <xdr:spPr bwMode="auto">
              <a:xfrm>
                <a:off x="59121" y="783020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700-0000515C0000}"/>
                  </a:ext>
                </a:extLst>
              </xdr:cNvPr>
              <xdr:cNvSpPr/>
            </xdr:nvSpPr>
            <xdr:spPr bwMode="auto">
              <a:xfrm>
                <a:off x="59121" y="8119244"/>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700-0000525C0000}"/>
                  </a:ext>
                </a:extLst>
              </xdr:cNvPr>
              <xdr:cNvSpPr/>
            </xdr:nvSpPr>
            <xdr:spPr bwMode="auto">
              <a:xfrm>
                <a:off x="59121" y="840827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700-0000535C0000}"/>
                  </a:ext>
                </a:extLst>
              </xdr:cNvPr>
              <xdr:cNvSpPr/>
            </xdr:nvSpPr>
            <xdr:spPr bwMode="auto">
              <a:xfrm>
                <a:off x="59121" y="8697294"/>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39</xdr:col>
      <xdr:colOff>99060</xdr:colOff>
      <xdr:row>37</xdr:row>
      <xdr:rowOff>5715</xdr:rowOff>
    </xdr:from>
    <xdr:to>
      <xdr:col>56</xdr:col>
      <xdr:colOff>127634</xdr:colOff>
      <xdr:row>42</xdr:row>
      <xdr:rowOff>76200</xdr:rowOff>
    </xdr:to>
    <xdr:sp macro="" textlink="">
      <xdr:nvSpPr>
        <xdr:cNvPr id="10" name="角丸四角形 64">
          <a:extLst>
            <a:ext uri="{FF2B5EF4-FFF2-40B4-BE49-F238E27FC236}">
              <a16:creationId xmlns:a16="http://schemas.microsoft.com/office/drawing/2014/main" id="{00000000-0008-0000-0700-00000A000000}"/>
            </a:ext>
          </a:extLst>
        </xdr:cNvPr>
        <xdr:cNvSpPr/>
      </xdr:nvSpPr>
      <xdr:spPr>
        <a:xfrm>
          <a:off x="6637020" y="5766435"/>
          <a:ext cx="2878454" cy="75628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□欄にカーソルを合わせてクリックすると、□欄にレ点（☑）が入ります。</a:t>
          </a:r>
          <a:endParaRPr lang="ja-JP" altLang="ja-JP" sz="1400">
            <a:solidFill>
              <a:schemeClr val="tx1"/>
            </a:solidFill>
            <a:effectLst/>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57150</xdr:colOff>
      <xdr:row>15</xdr:row>
      <xdr:rowOff>173354</xdr:rowOff>
    </xdr:from>
    <xdr:to>
      <xdr:col>66</xdr:col>
      <xdr:colOff>83820</xdr:colOff>
      <xdr:row>19</xdr:row>
      <xdr:rowOff>182880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6762750" y="3259454"/>
          <a:ext cx="4385310" cy="1152526"/>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「収入合計」と「支出合計＋補助金返還額」が不一致の場合、セルが赤く表示されます。</a:t>
          </a:r>
          <a:endParaRPr lang="ja-JP" altLang="ja-JP" sz="1400">
            <a:solidFill>
              <a:schemeClr val="tx1"/>
            </a:solidFill>
            <a:effectLst/>
          </a:endParaRPr>
        </a:p>
      </xdr:txBody>
    </xdr:sp>
    <xdr:clientData fPrintsWithSheet="0"/>
  </xdr:twoCellAnchor>
  <xdr:twoCellAnchor>
    <xdr:from>
      <xdr:col>39</xdr:col>
      <xdr:colOff>150494</xdr:colOff>
      <xdr:row>32</xdr:row>
      <xdr:rowOff>251460</xdr:rowOff>
    </xdr:from>
    <xdr:to>
      <xdr:col>67</xdr:col>
      <xdr:colOff>114299</xdr:colOff>
      <xdr:row>36</xdr:row>
      <xdr:rowOff>217170</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6688454" y="8519160"/>
          <a:ext cx="4657725" cy="102489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補助金返還額と「精算書」の差引（返納）額が不一致の場合、セルが赤く表示されます。</a:t>
          </a:r>
          <a:endParaRPr lang="ja-JP" altLang="ja-JP" sz="1400">
            <a:solidFill>
              <a:schemeClr val="tx1"/>
            </a:solidFill>
            <a:effectLst/>
          </a:endParaRPr>
        </a:p>
      </xdr:txBody>
    </xdr:sp>
    <xdr:clientData fPrintsWithSheet="0"/>
  </xdr:twoCellAnchor>
  <xdr:twoCellAnchor>
    <xdr:from>
      <xdr:col>41</xdr:col>
      <xdr:colOff>0</xdr:colOff>
      <xdr:row>26</xdr:row>
      <xdr:rowOff>144780</xdr:rowOff>
    </xdr:from>
    <xdr:to>
      <xdr:col>65</xdr:col>
      <xdr:colOff>137160</xdr:colOff>
      <xdr:row>28</xdr:row>
      <xdr:rowOff>114300</xdr:rowOff>
    </xdr:to>
    <xdr:sp macro="" textlink="">
      <xdr:nvSpPr>
        <xdr:cNvPr id="6" name="テキスト ボックス 6">
          <a:extLst>
            <a:ext uri="{FF2B5EF4-FFF2-40B4-BE49-F238E27FC236}">
              <a16:creationId xmlns:a16="http://schemas.microsoft.com/office/drawing/2014/main" id="{00000000-0008-0000-0800-000006000000}"/>
            </a:ext>
          </a:extLst>
        </xdr:cNvPr>
        <xdr:cNvSpPr txBox="1"/>
      </xdr:nvSpPr>
      <xdr:spPr>
        <a:xfrm>
          <a:off x="6873240" y="6309360"/>
          <a:ext cx="4160520" cy="6705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決算額</a:t>
          </a:r>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(B)</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に金額を記載した場合、必ず</a:t>
          </a:r>
          <a:r>
            <a:rPr 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説明（使途内訳）の記入をしてください。</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40</xdr:col>
      <xdr:colOff>53340</xdr:colOff>
      <xdr:row>0</xdr:row>
      <xdr:rowOff>114300</xdr:rowOff>
    </xdr:from>
    <xdr:to>
      <xdr:col>64</xdr:col>
      <xdr:colOff>38100</xdr:colOff>
      <xdr:row>12</xdr:row>
      <xdr:rowOff>0</xdr:rowOff>
    </xdr:to>
    <xdr:sp macro="" textlink="">
      <xdr:nvSpPr>
        <xdr:cNvPr id="7" name="スクロール: 横 6">
          <a:extLst>
            <a:ext uri="{FF2B5EF4-FFF2-40B4-BE49-F238E27FC236}">
              <a16:creationId xmlns:a16="http://schemas.microsoft.com/office/drawing/2014/main" id="{00000000-0008-0000-0800-000007000000}"/>
            </a:ext>
          </a:extLst>
        </xdr:cNvPr>
        <xdr:cNvSpPr/>
      </xdr:nvSpPr>
      <xdr:spPr>
        <a:xfrm>
          <a:off x="6758940" y="1143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2" Type="http://schemas.openxmlformats.org/officeDocument/2006/relationships/drawing" Target="../drawings/drawing10.xml"/><Relationship Id="rId16" Type="http://schemas.openxmlformats.org/officeDocument/2006/relationships/ctrlProp" Target="../ctrlProps/ctrlProp147.xml"/><Relationship Id="rId20" Type="http://schemas.openxmlformats.org/officeDocument/2006/relationships/ctrlProp" Target="../ctrlProps/ctrlProp151.xml"/><Relationship Id="rId29" Type="http://schemas.openxmlformats.org/officeDocument/2006/relationships/ctrlProp" Target="../ctrlProps/ctrlProp160.xml"/><Relationship Id="rId1" Type="http://schemas.openxmlformats.org/officeDocument/2006/relationships/printerSettings" Target="../printerSettings/printerSettings10.bin"/><Relationship Id="rId6" Type="http://schemas.openxmlformats.org/officeDocument/2006/relationships/ctrlProp" Target="../ctrlProps/ctrlProp137.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omments" Target="../comments7.xml"/><Relationship Id="rId5" Type="http://schemas.openxmlformats.org/officeDocument/2006/relationships/ctrlProp" Target="../ctrlProps/ctrlProp136.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8" Type="http://schemas.openxmlformats.org/officeDocument/2006/relationships/ctrlProp" Target="../ctrlProps/ctrlProp139.xml"/><Relationship Id="rId3"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61" Type="http://schemas.openxmlformats.org/officeDocument/2006/relationships/ctrlProp" Target="../ctrlProps/ctrlProp64.xml"/><Relationship Id="rId82" Type="http://schemas.openxmlformats.org/officeDocument/2006/relationships/comments" Target="../comments3.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4.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7" Type="http://schemas.openxmlformats.org/officeDocument/2006/relationships/ctrlProp" Target="../ctrlProps/ctrlProp88.xml"/><Relationship Id="rId2" Type="http://schemas.openxmlformats.org/officeDocument/2006/relationships/drawing" Target="../drawings/drawing8.xml"/><Relationship Id="rId16" Type="http://schemas.openxmlformats.org/officeDocument/2006/relationships/ctrlProp" Target="../ctrlProps/ctrlProp97.xml"/><Relationship Id="rId29" Type="http://schemas.openxmlformats.org/officeDocument/2006/relationships/ctrlProp" Target="../ctrlProps/ctrlProp110.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 Type="http://schemas.openxmlformats.org/officeDocument/2006/relationships/ctrlProp" Target="../ctrlProps/ctrlProp86.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8" Type="http://schemas.openxmlformats.org/officeDocument/2006/relationships/ctrlProp" Target="../ctrlProps/ctrlProp89.xml"/><Relationship Id="rId51" Type="http://schemas.openxmlformats.org/officeDocument/2006/relationships/ctrlProp" Target="../ctrlProps/ctrlProp132.xml"/><Relationship Id="rId3" Type="http://schemas.openxmlformats.org/officeDocument/2006/relationships/vmlDrawing" Target="../drawings/vmlDrawing5.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F227-282C-4286-859E-91729262A0C1}">
  <sheetPr>
    <tabColor rgb="FFFF0000"/>
    <pageSetUpPr fitToPage="1"/>
  </sheetPr>
  <dimension ref="A1:M30"/>
  <sheetViews>
    <sheetView tabSelected="1" view="pageBreakPreview" topLeftCell="A3" zoomScaleNormal="100" zoomScaleSheetLayoutView="100" workbookViewId="0">
      <selection activeCell="D5" sqref="D5"/>
    </sheetView>
  </sheetViews>
  <sheetFormatPr defaultRowHeight="13.2"/>
  <cols>
    <col min="1" max="1" width="3.77734375" customWidth="1"/>
  </cols>
  <sheetData>
    <row r="1" spans="1:12" ht="21">
      <c r="A1" s="407" t="s">
        <v>260</v>
      </c>
      <c r="B1" s="407"/>
      <c r="C1" s="407"/>
      <c r="D1" s="407"/>
      <c r="E1" s="407"/>
      <c r="F1" s="407"/>
      <c r="G1" s="407"/>
      <c r="H1" s="407"/>
      <c r="I1" s="407"/>
      <c r="J1" s="407"/>
      <c r="K1" s="407"/>
      <c r="L1" s="407"/>
    </row>
    <row r="2" spans="1:12" ht="16.2">
      <c r="A2" s="408" t="s">
        <v>381</v>
      </c>
      <c r="B2" s="408"/>
      <c r="C2" s="408"/>
      <c r="D2" s="408"/>
      <c r="E2" s="408"/>
      <c r="F2" s="408"/>
      <c r="G2" s="408"/>
      <c r="H2" s="408"/>
      <c r="I2" s="408"/>
      <c r="J2" s="408"/>
      <c r="K2" s="408"/>
      <c r="L2" s="408"/>
    </row>
    <row r="3" spans="1:12" ht="4.95" customHeight="1">
      <c r="A3" s="108"/>
      <c r="B3" s="108"/>
      <c r="C3" s="108"/>
      <c r="D3" s="108"/>
      <c r="E3" s="108"/>
      <c r="F3" s="108"/>
      <c r="G3" s="108"/>
      <c r="H3" s="108"/>
      <c r="I3" s="108"/>
      <c r="J3" s="108"/>
      <c r="K3" s="108"/>
      <c r="L3" s="108"/>
    </row>
    <row r="4" spans="1:12" s="105" customFormat="1" ht="16.2">
      <c r="A4" s="187" t="s">
        <v>389</v>
      </c>
      <c r="B4" s="188"/>
      <c r="C4" s="188"/>
      <c r="D4" s="189" t="s">
        <v>400</v>
      </c>
      <c r="E4" s="188"/>
      <c r="F4" s="188"/>
      <c r="G4" s="188"/>
      <c r="H4" s="188"/>
      <c r="I4" s="188"/>
      <c r="J4" s="188"/>
      <c r="K4" s="188"/>
      <c r="L4" s="188"/>
    </row>
    <row r="5" spans="1:12" s="105" customFormat="1" ht="16.2">
      <c r="A5" s="190" t="s">
        <v>261</v>
      </c>
      <c r="B5" s="211" t="s">
        <v>279</v>
      </c>
      <c r="C5" s="211"/>
      <c r="D5" s="188"/>
      <c r="E5" s="188"/>
      <c r="F5" s="188"/>
      <c r="G5" s="188"/>
      <c r="H5" s="188"/>
      <c r="I5" s="188"/>
      <c r="J5" s="188"/>
      <c r="K5" s="188"/>
      <c r="L5" s="188"/>
    </row>
    <row r="6" spans="1:12" s="105" customFormat="1" ht="16.2">
      <c r="A6" s="190" t="s">
        <v>261</v>
      </c>
      <c r="B6" s="211" t="s">
        <v>382</v>
      </c>
      <c r="C6" s="211"/>
      <c r="D6" s="188"/>
      <c r="E6" s="188"/>
      <c r="F6" s="188"/>
      <c r="G6" s="188"/>
      <c r="H6" s="188"/>
      <c r="I6" s="188"/>
      <c r="J6" s="188"/>
      <c r="K6" s="188"/>
      <c r="L6" s="188"/>
    </row>
    <row r="7" spans="1:12" s="105" customFormat="1" ht="16.2">
      <c r="A7" s="190" t="s">
        <v>261</v>
      </c>
      <c r="B7" s="211" t="s">
        <v>262</v>
      </c>
      <c r="C7" s="211"/>
      <c r="D7" s="188"/>
      <c r="E7" s="188"/>
      <c r="F7" s="188"/>
      <c r="G7" s="188"/>
      <c r="H7" s="188"/>
      <c r="I7" s="188"/>
      <c r="J7" s="188"/>
      <c r="K7" s="188"/>
      <c r="L7" s="188"/>
    </row>
    <row r="8" spans="1:12" s="105" customFormat="1" ht="16.2">
      <c r="A8" s="190" t="s">
        <v>261</v>
      </c>
      <c r="B8" s="211" t="s">
        <v>383</v>
      </c>
      <c r="C8" s="211"/>
      <c r="D8" s="188"/>
      <c r="E8" s="188"/>
      <c r="F8" s="188"/>
      <c r="G8" s="188"/>
      <c r="H8" s="188"/>
      <c r="I8" s="188"/>
      <c r="J8" s="188"/>
      <c r="K8" s="188"/>
      <c r="L8" s="188"/>
    </row>
    <row r="9" spans="1:12" s="105" customFormat="1" ht="16.2">
      <c r="A9" s="192" t="s">
        <v>261</v>
      </c>
      <c r="B9" s="211" t="s">
        <v>384</v>
      </c>
      <c r="C9" s="211"/>
      <c r="D9" s="188"/>
      <c r="E9" s="188"/>
      <c r="F9" s="188"/>
      <c r="G9" s="188"/>
      <c r="H9" s="188"/>
      <c r="I9" s="188"/>
      <c r="J9" s="188"/>
      <c r="K9" s="188"/>
      <c r="L9" s="188"/>
    </row>
    <row r="10" spans="1:12" s="105" customFormat="1" ht="16.2">
      <c r="A10" s="192" t="s">
        <v>261</v>
      </c>
      <c r="B10" s="191" t="s">
        <v>385</v>
      </c>
      <c r="C10" s="191"/>
      <c r="D10" s="188"/>
      <c r="E10" s="188"/>
      <c r="F10" s="188"/>
      <c r="G10" s="188"/>
      <c r="H10" s="188"/>
      <c r="I10" s="188"/>
      <c r="J10" s="188"/>
      <c r="K10" s="188"/>
      <c r="L10" s="188"/>
    </row>
    <row r="11" spans="1:12" s="105" customFormat="1" ht="10.199999999999999" customHeight="1">
      <c r="A11" s="192"/>
      <c r="B11" s="191"/>
      <c r="C11" s="191"/>
      <c r="D11" s="188"/>
      <c r="E11" s="188"/>
      <c r="F11" s="188"/>
      <c r="G11" s="188"/>
      <c r="H11" s="188"/>
      <c r="I11" s="188"/>
      <c r="J11" s="188"/>
      <c r="K11" s="188"/>
      <c r="L11" s="188"/>
    </row>
    <row r="12" spans="1:12" s="105" customFormat="1" ht="16.2">
      <c r="A12" s="187" t="s">
        <v>390</v>
      </c>
      <c r="B12" s="188"/>
      <c r="C12" s="188"/>
      <c r="E12" s="189" t="s">
        <v>268</v>
      </c>
      <c r="F12" s="188"/>
      <c r="G12" s="188"/>
      <c r="H12" s="188"/>
      <c r="I12" s="188"/>
      <c r="J12" s="188"/>
      <c r="K12" s="188"/>
      <c r="L12" s="188"/>
    </row>
    <row r="13" spans="1:12" s="105" customFormat="1" ht="16.2">
      <c r="A13" s="190" t="s">
        <v>261</v>
      </c>
      <c r="B13" s="191" t="s">
        <v>263</v>
      </c>
      <c r="C13" s="191"/>
      <c r="D13" s="188"/>
      <c r="E13" s="188"/>
      <c r="F13" s="188"/>
      <c r="G13" s="188"/>
      <c r="H13" s="188"/>
      <c r="I13" s="188"/>
      <c r="J13" s="188"/>
      <c r="K13" s="188"/>
      <c r="L13" s="188"/>
    </row>
    <row r="14" spans="1:12" s="105" customFormat="1" ht="16.2">
      <c r="A14" s="190" t="s">
        <v>261</v>
      </c>
      <c r="B14" s="211" t="s">
        <v>386</v>
      </c>
      <c r="C14" s="191"/>
      <c r="D14" s="188"/>
      <c r="E14" s="188"/>
      <c r="F14" s="188"/>
      <c r="G14" s="188"/>
      <c r="H14" s="188"/>
      <c r="I14" s="188"/>
      <c r="J14" s="188"/>
      <c r="K14" s="188"/>
      <c r="L14" s="188"/>
    </row>
    <row r="15" spans="1:12" s="105" customFormat="1" ht="16.2">
      <c r="A15" s="190" t="s">
        <v>261</v>
      </c>
      <c r="B15" s="211" t="s">
        <v>387</v>
      </c>
      <c r="C15" s="191"/>
      <c r="D15" s="188"/>
      <c r="E15" s="188"/>
      <c r="F15" s="188"/>
      <c r="G15" s="188"/>
      <c r="H15" s="188"/>
      <c r="I15" s="188"/>
      <c r="J15" s="188"/>
      <c r="K15" s="188"/>
      <c r="L15" s="188"/>
    </row>
    <row r="16" spans="1:12" s="105" customFormat="1" ht="16.2">
      <c r="A16" s="190" t="s">
        <v>261</v>
      </c>
      <c r="B16" s="211" t="s">
        <v>388</v>
      </c>
      <c r="C16" s="191"/>
      <c r="D16" s="188"/>
      <c r="E16" s="188"/>
      <c r="F16" s="188"/>
      <c r="G16" s="188"/>
      <c r="H16" s="188"/>
      <c r="I16" s="188"/>
      <c r="J16" s="188"/>
      <c r="K16" s="188"/>
      <c r="L16" s="188"/>
    </row>
    <row r="17" spans="1:13" s="105" customFormat="1" ht="16.2">
      <c r="A17" s="193" t="s">
        <v>261</v>
      </c>
      <c r="B17" s="424" t="s">
        <v>264</v>
      </c>
      <c r="C17" s="424"/>
      <c r="D17" s="424"/>
      <c r="E17" s="424"/>
      <c r="F17" s="193"/>
      <c r="G17" s="193"/>
      <c r="H17" s="193"/>
      <c r="I17" s="193"/>
      <c r="J17" s="193"/>
      <c r="K17" s="193"/>
      <c r="L17" s="193"/>
    </row>
    <row r="18" spans="1:13" s="105" customFormat="1" ht="16.2">
      <c r="A18" s="192" t="s">
        <v>261</v>
      </c>
      <c r="B18" s="425" t="s">
        <v>265</v>
      </c>
      <c r="C18" s="425"/>
      <c r="D18" s="425"/>
      <c r="E18" s="425"/>
      <c r="F18" s="425"/>
      <c r="G18" s="425"/>
      <c r="H18" s="425"/>
      <c r="I18" s="425"/>
      <c r="J18" s="425"/>
      <c r="K18" s="425"/>
      <c r="L18" s="188"/>
    </row>
    <row r="19" spans="1:13" ht="14.4">
      <c r="A19" s="194" t="s">
        <v>261</v>
      </c>
      <c r="B19" s="191" t="s">
        <v>266</v>
      </c>
      <c r="C19" s="191"/>
      <c r="D19" s="188"/>
      <c r="E19" s="188"/>
      <c r="F19" s="188"/>
      <c r="G19" s="188"/>
      <c r="H19" s="188"/>
      <c r="I19" s="188"/>
      <c r="J19" s="188"/>
      <c r="K19" s="188"/>
      <c r="L19" s="188"/>
    </row>
    <row r="20" spans="1:13" ht="14.4">
      <c r="A20" s="192" t="s">
        <v>261</v>
      </c>
      <c r="B20" s="191" t="s">
        <v>267</v>
      </c>
      <c r="C20" s="191"/>
      <c r="D20" s="188"/>
      <c r="E20" s="188"/>
      <c r="F20" s="188"/>
      <c r="G20" s="188"/>
      <c r="H20" s="188"/>
      <c r="I20" s="188"/>
      <c r="J20" s="188"/>
      <c r="K20" s="188"/>
      <c r="L20" s="188"/>
    </row>
    <row r="22" spans="1:13" ht="20.399999999999999" customHeight="1">
      <c r="A22" s="106" t="s">
        <v>151</v>
      </c>
    </row>
    <row r="23" spans="1:13" ht="4.95" customHeight="1" thickBot="1"/>
    <row r="24" spans="1:13" ht="25.2" customHeight="1" thickBot="1">
      <c r="A24" s="416" t="s">
        <v>160</v>
      </c>
      <c r="B24" s="417"/>
      <c r="C24" s="417"/>
      <c r="D24" s="417"/>
      <c r="E24" s="417"/>
      <c r="F24" s="418"/>
      <c r="G24" s="419" t="s">
        <v>4</v>
      </c>
      <c r="H24" s="420"/>
      <c r="I24" s="421"/>
      <c r="J24" s="421"/>
      <c r="K24" s="422" t="s">
        <v>161</v>
      </c>
      <c r="L24" s="423"/>
    </row>
    <row r="25" spans="1:13" ht="25.2" customHeight="1">
      <c r="A25" s="409" t="s">
        <v>152</v>
      </c>
      <c r="B25" s="410"/>
      <c r="C25" s="410"/>
      <c r="D25" s="411"/>
      <c r="E25" s="415" t="s">
        <v>153</v>
      </c>
      <c r="F25" s="391"/>
      <c r="G25" s="393"/>
      <c r="H25" s="393"/>
      <c r="I25" s="393"/>
      <c r="J25" s="393"/>
      <c r="K25" s="393"/>
      <c r="L25" s="394"/>
      <c r="M25" s="107" t="s">
        <v>154</v>
      </c>
    </row>
    <row r="26" spans="1:13" ht="25.2" customHeight="1" thickBot="1">
      <c r="A26" s="412"/>
      <c r="B26" s="413"/>
      <c r="C26" s="413"/>
      <c r="D26" s="414"/>
      <c r="E26" s="403" t="s">
        <v>155</v>
      </c>
      <c r="F26" s="404"/>
      <c r="G26" s="405"/>
      <c r="H26" s="405"/>
      <c r="I26" s="405"/>
      <c r="J26" s="405"/>
      <c r="K26" s="405"/>
      <c r="L26" s="406"/>
    </row>
    <row r="27" spans="1:13" ht="25.2" customHeight="1">
      <c r="A27" s="389" t="s">
        <v>156</v>
      </c>
      <c r="B27" s="390"/>
      <c r="C27" s="390"/>
      <c r="D27" s="390"/>
      <c r="E27" s="390"/>
      <c r="F27" s="391"/>
      <c r="G27" s="392"/>
      <c r="H27" s="393"/>
      <c r="I27" s="393"/>
      <c r="J27" s="393"/>
      <c r="K27" s="393"/>
      <c r="L27" s="394"/>
    </row>
    <row r="28" spans="1:13" ht="25.2" customHeight="1" thickBot="1">
      <c r="A28" s="384" t="s">
        <v>168</v>
      </c>
      <c r="B28" s="385"/>
      <c r="C28" s="385"/>
      <c r="D28" s="385"/>
      <c r="E28" s="385"/>
      <c r="F28" s="386"/>
      <c r="G28" s="387"/>
      <c r="H28" s="387"/>
      <c r="I28" s="387"/>
      <c r="J28" s="387"/>
      <c r="K28" s="387"/>
      <c r="L28" s="388"/>
    </row>
    <row r="29" spans="1:13" ht="25.2" customHeight="1">
      <c r="A29" s="395" t="s">
        <v>157</v>
      </c>
      <c r="B29" s="396"/>
      <c r="C29" s="396"/>
      <c r="D29" s="396"/>
      <c r="E29" s="399" t="s">
        <v>158</v>
      </c>
      <c r="F29" s="400"/>
      <c r="G29" s="401"/>
      <c r="H29" s="401"/>
      <c r="I29" s="401"/>
      <c r="J29" s="401"/>
      <c r="K29" s="401"/>
      <c r="L29" s="402"/>
    </row>
    <row r="30" spans="1:13" ht="25.2" customHeight="1" thickBot="1">
      <c r="A30" s="397"/>
      <c r="B30" s="398"/>
      <c r="C30" s="398"/>
      <c r="D30" s="398"/>
      <c r="E30" s="403" t="s">
        <v>159</v>
      </c>
      <c r="F30" s="404"/>
      <c r="G30" s="405"/>
      <c r="H30" s="405"/>
      <c r="I30" s="405"/>
      <c r="J30" s="405"/>
      <c r="K30" s="405"/>
      <c r="L30" s="406"/>
    </row>
  </sheetData>
  <mergeCells count="22">
    <mergeCell ref="A1:L1"/>
    <mergeCell ref="A2:L2"/>
    <mergeCell ref="A25:D26"/>
    <mergeCell ref="E25:F25"/>
    <mergeCell ref="G25:L25"/>
    <mergeCell ref="E26:F26"/>
    <mergeCell ref="G26:L26"/>
    <mergeCell ref="A24:F24"/>
    <mergeCell ref="G24:H24"/>
    <mergeCell ref="I24:J24"/>
    <mergeCell ref="K24:L24"/>
    <mergeCell ref="B17:E17"/>
    <mergeCell ref="B18:K18"/>
    <mergeCell ref="A28:F28"/>
    <mergeCell ref="G28:L28"/>
    <mergeCell ref="A27:F27"/>
    <mergeCell ref="G27:L27"/>
    <mergeCell ref="A29:D30"/>
    <mergeCell ref="E29:F29"/>
    <mergeCell ref="G29:L29"/>
    <mergeCell ref="E30:F30"/>
    <mergeCell ref="G30:L30"/>
  </mergeCells>
  <phoneticPr fontId="2"/>
  <pageMargins left="0.7" right="0.7" top="0.75" bottom="0.75" header="0.3" footer="0.3"/>
  <pageSetup paperSize="9" scale="88"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A51E-B0C6-4AE9-BC9D-995B0811894E}">
  <sheetPr>
    <tabColor theme="4"/>
    <pageSetUpPr fitToPage="1"/>
  </sheetPr>
  <dimension ref="A1:BT157"/>
  <sheetViews>
    <sheetView view="pageBreakPreview" topLeftCell="A13" zoomScaleNormal="100" zoomScaleSheetLayoutView="100" workbookViewId="0">
      <selection activeCell="BB71" sqref="BB71:BT72"/>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T1" s="499" t="s">
        <v>0</v>
      </c>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1"/>
    </row>
    <row r="2" spans="1:53" ht="10.5" customHeight="1">
      <c r="T2" s="502"/>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4"/>
    </row>
    <row r="3" spans="1:53" ht="10.5" customHeight="1">
      <c r="A3" s="176"/>
      <c r="B3" s="176"/>
      <c r="C3" s="176"/>
      <c r="D3" s="176"/>
      <c r="E3" s="176"/>
      <c r="F3" s="176"/>
      <c r="G3" s="176"/>
      <c r="H3" s="176"/>
      <c r="I3" s="176"/>
      <c r="J3" s="176"/>
      <c r="K3" s="176"/>
      <c r="L3" s="176"/>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1:53" ht="10.5" customHeight="1">
      <c r="A4" s="534" t="s">
        <v>242</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row>
    <row r="5" spans="1:53" ht="10.5" customHeight="1">
      <c r="A5" s="534"/>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row>
    <row r="6" spans="1:53" ht="10.5" customHeight="1">
      <c r="A6" s="534"/>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row>
    <row r="7" spans="1:53" ht="10.5" customHeight="1">
      <c r="A7" s="847" t="s">
        <v>5</v>
      </c>
      <c r="B7" s="847"/>
      <c r="C7" s="847"/>
      <c r="D7" s="847"/>
      <c r="E7" s="847"/>
      <c r="F7" s="847"/>
      <c r="G7" s="847"/>
      <c r="H7" s="847"/>
      <c r="I7" s="847"/>
      <c r="J7" s="847"/>
      <c r="K7" s="847"/>
      <c r="L7" s="847"/>
      <c r="M7" s="847"/>
      <c r="N7" s="847"/>
      <c r="O7" s="847"/>
      <c r="P7" s="847"/>
      <c r="Q7" s="847"/>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c r="AP7" s="847"/>
      <c r="AQ7" s="847"/>
      <c r="AR7" s="847"/>
      <c r="AS7" s="847"/>
      <c r="AT7" s="847"/>
      <c r="AU7" s="847"/>
      <c r="AV7" s="847"/>
      <c r="AW7" s="847"/>
      <c r="AX7" s="847"/>
      <c r="AY7" s="847"/>
      <c r="AZ7" s="847"/>
      <c r="BA7" s="847"/>
    </row>
    <row r="8" spans="1:53" ht="10.5" customHeight="1">
      <c r="A8" s="847"/>
      <c r="B8" s="847"/>
      <c r="C8" s="847"/>
      <c r="D8" s="847"/>
      <c r="E8" s="847"/>
      <c r="F8" s="847"/>
      <c r="G8" s="847"/>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7"/>
      <c r="AI8" s="847"/>
      <c r="AJ8" s="847"/>
      <c r="AK8" s="847"/>
      <c r="AL8" s="847"/>
      <c r="AM8" s="847"/>
      <c r="AN8" s="847"/>
      <c r="AO8" s="847"/>
      <c r="AP8" s="847"/>
      <c r="AQ8" s="847"/>
      <c r="AR8" s="847"/>
      <c r="AS8" s="847"/>
      <c r="AT8" s="847"/>
      <c r="AU8" s="847"/>
      <c r="AV8" s="847"/>
      <c r="AW8" s="847"/>
      <c r="AX8" s="847"/>
      <c r="AY8" s="847"/>
      <c r="AZ8" s="847"/>
      <c r="BA8" s="847"/>
    </row>
    <row r="9" spans="1:53" ht="10.5" customHeight="1">
      <c r="A9" s="121"/>
      <c r="B9" s="121"/>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row>
    <row r="10" spans="1:53" ht="10.5" customHeight="1">
      <c r="A10" s="847" t="s">
        <v>243</v>
      </c>
      <c r="B10" s="847"/>
      <c r="C10" s="847"/>
      <c r="D10" s="847"/>
      <c r="E10" s="847"/>
      <c r="F10" s="847"/>
      <c r="G10" s="900" t="str">
        <f>'13号 実施報告書'!O9</f>
        <v/>
      </c>
      <c r="H10" s="900"/>
      <c r="I10" s="900"/>
      <c r="J10" s="900"/>
      <c r="K10" s="900"/>
      <c r="L10" s="900"/>
      <c r="M10" s="900"/>
      <c r="N10" s="900"/>
      <c r="O10" s="900"/>
      <c r="P10" s="900"/>
      <c r="Q10" s="900"/>
      <c r="R10" s="900"/>
      <c r="S10" s="900"/>
      <c r="T10" s="900"/>
      <c r="U10" s="900"/>
      <c r="V10" s="900"/>
      <c r="W10" s="900"/>
      <c r="X10" s="900"/>
      <c r="Y10" s="900"/>
      <c r="Z10" s="900"/>
      <c r="AA10" s="90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row>
    <row r="11" spans="1:53" ht="10.5" customHeight="1">
      <c r="A11" s="657"/>
      <c r="B11" s="657"/>
      <c r="C11" s="657"/>
      <c r="D11" s="657"/>
      <c r="E11" s="657"/>
      <c r="F11" s="657"/>
      <c r="G11" s="675"/>
      <c r="H11" s="675"/>
      <c r="I11" s="675"/>
      <c r="J11" s="675"/>
      <c r="K11" s="675"/>
      <c r="L11" s="675"/>
      <c r="M11" s="675"/>
      <c r="N11" s="675"/>
      <c r="O11" s="675"/>
      <c r="P11" s="675"/>
      <c r="Q11" s="675"/>
      <c r="R11" s="675"/>
      <c r="S11" s="675"/>
      <c r="T11" s="675"/>
      <c r="U11" s="675"/>
      <c r="V11" s="675"/>
      <c r="W11" s="675"/>
      <c r="X11" s="675"/>
      <c r="Y11" s="675"/>
      <c r="Z11" s="675"/>
      <c r="AA11" s="675"/>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row>
    <row r="12" spans="1:53" ht="10.5" customHeight="1">
      <c r="A12" s="148"/>
      <c r="B12" s="654" t="s">
        <v>4</v>
      </c>
      <c r="C12" s="654"/>
      <c r="D12" s="654"/>
      <c r="E12" s="1047"/>
      <c r="F12" s="1047"/>
      <c r="G12" s="1047"/>
      <c r="H12" s="1048" t="s">
        <v>3</v>
      </c>
      <c r="I12" s="1048"/>
      <c r="J12" s="1047"/>
      <c r="K12" s="1047"/>
      <c r="L12" s="1047"/>
      <c r="M12" s="509" t="s">
        <v>244</v>
      </c>
      <c r="N12" s="509"/>
      <c r="O12" s="509"/>
      <c r="P12" s="109"/>
      <c r="Q12" s="109"/>
      <c r="R12" s="109"/>
      <c r="S12" s="109"/>
      <c r="T12" s="109"/>
      <c r="U12" s="109"/>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row>
    <row r="13" spans="1:53" ht="10.5" customHeight="1">
      <c r="A13" s="148"/>
      <c r="B13" s="657"/>
      <c r="C13" s="657"/>
      <c r="D13" s="657"/>
      <c r="E13" s="1047"/>
      <c r="F13" s="1047"/>
      <c r="G13" s="1047"/>
      <c r="H13" s="1048"/>
      <c r="I13" s="1048"/>
      <c r="J13" s="1047"/>
      <c r="K13" s="1047"/>
      <c r="L13" s="1047"/>
      <c r="M13" s="509"/>
      <c r="N13" s="509"/>
      <c r="O13" s="509"/>
      <c r="P13" s="109"/>
      <c r="Q13" s="109"/>
      <c r="R13" s="109"/>
      <c r="S13" s="109"/>
      <c r="T13" s="109"/>
      <c r="U13" s="109"/>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row>
    <row r="14" spans="1:53" ht="10.5" customHeight="1">
      <c r="A14" s="148"/>
      <c r="B14" s="426" t="s">
        <v>245</v>
      </c>
      <c r="C14" s="427"/>
      <c r="D14" s="427"/>
      <c r="E14" s="427"/>
      <c r="F14" s="428"/>
      <c r="G14" s="426" t="s">
        <v>246</v>
      </c>
      <c r="H14" s="427"/>
      <c r="I14" s="427"/>
      <c r="J14" s="427"/>
      <c r="K14" s="427"/>
      <c r="L14" s="427"/>
      <c r="M14" s="427"/>
      <c r="N14" s="427"/>
      <c r="O14" s="427"/>
      <c r="P14" s="427"/>
      <c r="Q14" s="428"/>
      <c r="R14" s="1049" t="s">
        <v>247</v>
      </c>
      <c r="S14" s="1050"/>
      <c r="T14" s="1050"/>
      <c r="U14" s="1050"/>
      <c r="V14" s="1050"/>
      <c r="W14" s="1051"/>
      <c r="X14" s="1056" t="s">
        <v>248</v>
      </c>
      <c r="Y14" s="1057"/>
      <c r="Z14" s="1057"/>
      <c r="AA14" s="1057"/>
      <c r="AB14" s="1058"/>
      <c r="AC14" s="1065" t="s">
        <v>249</v>
      </c>
      <c r="AD14" s="1066"/>
      <c r="AE14" s="1066"/>
      <c r="AF14" s="1066"/>
      <c r="AG14" s="1066"/>
      <c r="AH14" s="1066"/>
      <c r="AI14" s="1066"/>
      <c r="AJ14" s="1066"/>
      <c r="AK14" s="1066"/>
      <c r="AL14" s="1066"/>
      <c r="AM14" s="1067"/>
      <c r="AN14" s="1038" t="s">
        <v>250</v>
      </c>
      <c r="AO14" s="1039"/>
      <c r="AP14" s="1039"/>
      <c r="AQ14" s="1039"/>
      <c r="AR14" s="1039"/>
      <c r="AS14" s="1039"/>
      <c r="AT14" s="1039"/>
      <c r="AU14" s="1039"/>
      <c r="AV14" s="1039"/>
      <c r="AW14" s="1039"/>
      <c r="AX14" s="1039"/>
      <c r="AY14" s="1040"/>
      <c r="AZ14" s="177"/>
      <c r="BA14" s="177"/>
    </row>
    <row r="15" spans="1:53" ht="10.5" customHeight="1">
      <c r="A15" s="110"/>
      <c r="B15" s="438"/>
      <c r="C15" s="439"/>
      <c r="D15" s="439"/>
      <c r="E15" s="439"/>
      <c r="F15" s="440"/>
      <c r="G15" s="438"/>
      <c r="H15" s="439"/>
      <c r="I15" s="439"/>
      <c r="J15" s="439"/>
      <c r="K15" s="439"/>
      <c r="L15" s="439"/>
      <c r="M15" s="439"/>
      <c r="N15" s="439"/>
      <c r="O15" s="439"/>
      <c r="P15" s="439"/>
      <c r="Q15" s="440"/>
      <c r="R15" s="1052"/>
      <c r="S15" s="509"/>
      <c r="T15" s="509"/>
      <c r="U15" s="509"/>
      <c r="V15" s="509"/>
      <c r="W15" s="1053"/>
      <c r="X15" s="1059"/>
      <c r="Y15" s="1060"/>
      <c r="Z15" s="1060"/>
      <c r="AA15" s="1060"/>
      <c r="AB15" s="1061"/>
      <c r="AC15" s="1068"/>
      <c r="AD15" s="1069"/>
      <c r="AE15" s="1069"/>
      <c r="AF15" s="1069"/>
      <c r="AG15" s="1069"/>
      <c r="AH15" s="1069"/>
      <c r="AI15" s="1069"/>
      <c r="AJ15" s="1069"/>
      <c r="AK15" s="1069"/>
      <c r="AL15" s="1069"/>
      <c r="AM15" s="1070"/>
      <c r="AN15" s="1041"/>
      <c r="AO15" s="1042"/>
      <c r="AP15" s="1042"/>
      <c r="AQ15" s="1042"/>
      <c r="AR15" s="1042"/>
      <c r="AS15" s="1042"/>
      <c r="AT15" s="1042"/>
      <c r="AU15" s="1042"/>
      <c r="AV15" s="1042"/>
      <c r="AW15" s="1042"/>
      <c r="AX15" s="1042"/>
      <c r="AY15" s="1043"/>
      <c r="AZ15" s="177"/>
      <c r="BA15" s="177"/>
    </row>
    <row r="16" spans="1:53" ht="10.5" customHeight="1">
      <c r="A16" s="110"/>
      <c r="B16" s="429"/>
      <c r="C16" s="430"/>
      <c r="D16" s="430"/>
      <c r="E16" s="430"/>
      <c r="F16" s="431"/>
      <c r="G16" s="429"/>
      <c r="H16" s="430"/>
      <c r="I16" s="430"/>
      <c r="J16" s="430"/>
      <c r="K16" s="430"/>
      <c r="L16" s="430"/>
      <c r="M16" s="430"/>
      <c r="N16" s="430"/>
      <c r="O16" s="430"/>
      <c r="P16" s="430"/>
      <c r="Q16" s="431"/>
      <c r="R16" s="1054"/>
      <c r="S16" s="545"/>
      <c r="T16" s="545"/>
      <c r="U16" s="545"/>
      <c r="V16" s="545"/>
      <c r="W16" s="1055"/>
      <c r="X16" s="1062"/>
      <c r="Y16" s="1063"/>
      <c r="Z16" s="1063"/>
      <c r="AA16" s="1063"/>
      <c r="AB16" s="1064"/>
      <c r="AC16" s="1071"/>
      <c r="AD16" s="1072"/>
      <c r="AE16" s="1072"/>
      <c r="AF16" s="1072"/>
      <c r="AG16" s="1072"/>
      <c r="AH16" s="1072"/>
      <c r="AI16" s="1072"/>
      <c r="AJ16" s="1072"/>
      <c r="AK16" s="1072"/>
      <c r="AL16" s="1072"/>
      <c r="AM16" s="1073"/>
      <c r="AN16" s="1044"/>
      <c r="AO16" s="1045"/>
      <c r="AP16" s="1045"/>
      <c r="AQ16" s="1045"/>
      <c r="AR16" s="1045"/>
      <c r="AS16" s="1045"/>
      <c r="AT16" s="1045"/>
      <c r="AU16" s="1045"/>
      <c r="AV16" s="1045"/>
      <c r="AW16" s="1045"/>
      <c r="AX16" s="1045"/>
      <c r="AY16" s="1046"/>
      <c r="AZ16" s="177"/>
      <c r="BA16" s="177"/>
    </row>
    <row r="17" spans="1:53" ht="10.5" customHeight="1">
      <c r="A17" s="110"/>
      <c r="B17" s="1084"/>
      <c r="C17" s="452"/>
      <c r="D17" s="452"/>
      <c r="E17" s="452"/>
      <c r="F17" s="453"/>
      <c r="G17" s="1084"/>
      <c r="H17" s="452"/>
      <c r="I17" s="452"/>
      <c r="J17" s="452"/>
      <c r="K17" s="452"/>
      <c r="L17" s="452"/>
      <c r="M17" s="452"/>
      <c r="N17" s="452"/>
      <c r="O17" s="452"/>
      <c r="P17" s="452"/>
      <c r="Q17" s="453"/>
      <c r="R17" s="1084"/>
      <c r="S17" s="452"/>
      <c r="T17" s="452"/>
      <c r="U17" s="452"/>
      <c r="V17" s="452"/>
      <c r="W17" s="453"/>
      <c r="X17" s="1086"/>
      <c r="Y17" s="1087"/>
      <c r="Z17" s="1087"/>
      <c r="AA17" s="1087"/>
      <c r="AB17" s="1088"/>
      <c r="AC17" s="1086"/>
      <c r="AD17" s="1087"/>
      <c r="AE17" s="1087"/>
      <c r="AF17" s="1087"/>
      <c r="AG17" s="1087"/>
      <c r="AH17" s="1087"/>
      <c r="AI17" s="1087"/>
      <c r="AJ17" s="1087"/>
      <c r="AK17" s="1087"/>
      <c r="AL17" s="1087"/>
      <c r="AM17" s="1088"/>
      <c r="AN17" s="178"/>
      <c r="AO17" s="179"/>
      <c r="AP17" s="1074" t="s">
        <v>251</v>
      </c>
      <c r="AQ17" s="1074"/>
      <c r="AR17" s="1074"/>
      <c r="AS17" s="1074"/>
      <c r="AT17" s="1074"/>
      <c r="AU17" s="1074"/>
      <c r="AV17" s="1074"/>
      <c r="AW17" s="1074"/>
      <c r="AX17" s="1074"/>
      <c r="AY17" s="1075"/>
      <c r="AZ17" s="177"/>
      <c r="BA17" s="177"/>
    </row>
    <row r="18" spans="1:53" ht="10.5" customHeight="1">
      <c r="A18" s="110"/>
      <c r="B18" s="566"/>
      <c r="C18" s="464"/>
      <c r="D18" s="464"/>
      <c r="E18" s="464"/>
      <c r="F18" s="455"/>
      <c r="G18" s="566"/>
      <c r="H18" s="464"/>
      <c r="I18" s="464"/>
      <c r="J18" s="464"/>
      <c r="K18" s="464"/>
      <c r="L18" s="464"/>
      <c r="M18" s="464"/>
      <c r="N18" s="464"/>
      <c r="O18" s="464"/>
      <c r="P18" s="464"/>
      <c r="Q18" s="455"/>
      <c r="R18" s="566"/>
      <c r="S18" s="464"/>
      <c r="T18" s="464"/>
      <c r="U18" s="464"/>
      <c r="V18" s="464"/>
      <c r="W18" s="455"/>
      <c r="X18" s="1089"/>
      <c r="Y18" s="1090"/>
      <c r="Z18" s="1090"/>
      <c r="AA18" s="1090"/>
      <c r="AB18" s="1091"/>
      <c r="AC18" s="1089"/>
      <c r="AD18" s="1090"/>
      <c r="AE18" s="1090"/>
      <c r="AF18" s="1090"/>
      <c r="AG18" s="1090"/>
      <c r="AH18" s="1090"/>
      <c r="AI18" s="1090"/>
      <c r="AJ18" s="1090"/>
      <c r="AK18" s="1090"/>
      <c r="AL18" s="1090"/>
      <c r="AM18" s="1091"/>
      <c r="AN18" s="180"/>
      <c r="AO18" s="181"/>
      <c r="AP18" s="1076"/>
      <c r="AQ18" s="1076"/>
      <c r="AR18" s="1076"/>
      <c r="AS18" s="1076"/>
      <c r="AT18" s="1076"/>
      <c r="AU18" s="1076"/>
      <c r="AV18" s="1076"/>
      <c r="AW18" s="1076"/>
      <c r="AX18" s="1076"/>
      <c r="AY18" s="1077"/>
      <c r="AZ18" s="109"/>
      <c r="BA18" s="109"/>
    </row>
    <row r="19" spans="1:53" ht="10.5" customHeight="1">
      <c r="A19" s="121"/>
      <c r="B19" s="566"/>
      <c r="C19" s="464"/>
      <c r="D19" s="464"/>
      <c r="E19" s="464"/>
      <c r="F19" s="455"/>
      <c r="G19" s="566"/>
      <c r="H19" s="464"/>
      <c r="I19" s="464"/>
      <c r="J19" s="464"/>
      <c r="K19" s="464"/>
      <c r="L19" s="464"/>
      <c r="M19" s="464"/>
      <c r="N19" s="464"/>
      <c r="O19" s="464"/>
      <c r="P19" s="464"/>
      <c r="Q19" s="455"/>
      <c r="R19" s="566"/>
      <c r="S19" s="464"/>
      <c r="T19" s="464"/>
      <c r="U19" s="464"/>
      <c r="V19" s="464"/>
      <c r="W19" s="455"/>
      <c r="X19" s="1089"/>
      <c r="Y19" s="1090"/>
      <c r="Z19" s="1090"/>
      <c r="AA19" s="1090"/>
      <c r="AB19" s="1091"/>
      <c r="AC19" s="1089"/>
      <c r="AD19" s="1090"/>
      <c r="AE19" s="1090"/>
      <c r="AF19" s="1090"/>
      <c r="AG19" s="1090"/>
      <c r="AH19" s="1090"/>
      <c r="AI19" s="1090"/>
      <c r="AJ19" s="1090"/>
      <c r="AK19" s="1090"/>
      <c r="AL19" s="1090"/>
      <c r="AM19" s="1091"/>
      <c r="AN19" s="182"/>
      <c r="AO19" s="183"/>
      <c r="AP19" s="1076" t="s">
        <v>252</v>
      </c>
      <c r="AQ19" s="1076"/>
      <c r="AR19" s="1076"/>
      <c r="AS19" s="1076"/>
      <c r="AT19" s="1076"/>
      <c r="AU19" s="1076"/>
      <c r="AV19" s="1076"/>
      <c r="AW19" s="1076"/>
      <c r="AX19" s="1076"/>
      <c r="AY19" s="1077"/>
      <c r="AZ19" s="109"/>
      <c r="BA19" s="109"/>
    </row>
    <row r="20" spans="1:53" ht="10.5" customHeight="1">
      <c r="A20" s="121"/>
      <c r="B20" s="566"/>
      <c r="C20" s="464"/>
      <c r="D20" s="464"/>
      <c r="E20" s="464"/>
      <c r="F20" s="455"/>
      <c r="G20" s="566"/>
      <c r="H20" s="464"/>
      <c r="I20" s="464"/>
      <c r="J20" s="464"/>
      <c r="K20" s="464"/>
      <c r="L20" s="464"/>
      <c r="M20" s="464"/>
      <c r="N20" s="464"/>
      <c r="O20" s="464"/>
      <c r="P20" s="464"/>
      <c r="Q20" s="455"/>
      <c r="R20" s="566"/>
      <c r="S20" s="464"/>
      <c r="T20" s="464"/>
      <c r="U20" s="464"/>
      <c r="V20" s="464"/>
      <c r="W20" s="455"/>
      <c r="X20" s="1089"/>
      <c r="Y20" s="1090"/>
      <c r="Z20" s="1090"/>
      <c r="AA20" s="1090"/>
      <c r="AB20" s="1091"/>
      <c r="AC20" s="1089"/>
      <c r="AD20" s="1090"/>
      <c r="AE20" s="1090"/>
      <c r="AF20" s="1090"/>
      <c r="AG20" s="1090"/>
      <c r="AH20" s="1090"/>
      <c r="AI20" s="1090"/>
      <c r="AJ20" s="1090"/>
      <c r="AK20" s="1090"/>
      <c r="AL20" s="1090"/>
      <c r="AM20" s="1091"/>
      <c r="AN20" s="180"/>
      <c r="AO20" s="181"/>
      <c r="AP20" s="1076"/>
      <c r="AQ20" s="1076"/>
      <c r="AR20" s="1076"/>
      <c r="AS20" s="1076"/>
      <c r="AT20" s="1076"/>
      <c r="AU20" s="1076"/>
      <c r="AV20" s="1076"/>
      <c r="AW20" s="1076"/>
      <c r="AX20" s="1076"/>
      <c r="AY20" s="1077"/>
      <c r="AZ20" s="121"/>
      <c r="BA20" s="121"/>
    </row>
    <row r="21" spans="1:53" ht="10.5" customHeight="1">
      <c r="A21" s="121"/>
      <c r="B21" s="566"/>
      <c r="C21" s="464"/>
      <c r="D21" s="464"/>
      <c r="E21" s="464"/>
      <c r="F21" s="455"/>
      <c r="G21" s="566"/>
      <c r="H21" s="464"/>
      <c r="I21" s="464"/>
      <c r="J21" s="464"/>
      <c r="K21" s="464"/>
      <c r="L21" s="464"/>
      <c r="M21" s="464"/>
      <c r="N21" s="464"/>
      <c r="O21" s="464"/>
      <c r="P21" s="464"/>
      <c r="Q21" s="455"/>
      <c r="R21" s="566"/>
      <c r="S21" s="464"/>
      <c r="T21" s="464"/>
      <c r="U21" s="464"/>
      <c r="V21" s="464"/>
      <c r="W21" s="455"/>
      <c r="X21" s="1089"/>
      <c r="Y21" s="1090"/>
      <c r="Z21" s="1090"/>
      <c r="AA21" s="1090"/>
      <c r="AB21" s="1091"/>
      <c r="AC21" s="1089"/>
      <c r="AD21" s="1090"/>
      <c r="AE21" s="1090"/>
      <c r="AF21" s="1090"/>
      <c r="AG21" s="1090"/>
      <c r="AH21" s="1090"/>
      <c r="AI21" s="1090"/>
      <c r="AJ21" s="1090"/>
      <c r="AK21" s="1090"/>
      <c r="AL21" s="1090"/>
      <c r="AM21" s="1091"/>
      <c r="AN21" s="182"/>
      <c r="AO21" s="183"/>
      <c r="AP21" s="1076" t="s">
        <v>253</v>
      </c>
      <c r="AQ21" s="1076"/>
      <c r="AR21" s="1076"/>
      <c r="AS21" s="1076"/>
      <c r="AT21" s="1076"/>
      <c r="AU21" s="1076"/>
      <c r="AV21" s="1076"/>
      <c r="AW21" s="1076"/>
      <c r="AX21" s="1076"/>
      <c r="AY21" s="1077"/>
      <c r="AZ21" s="121"/>
      <c r="BA21" s="121"/>
    </row>
    <row r="22" spans="1:53" ht="10.5" customHeight="1">
      <c r="A22" s="148"/>
      <c r="B22" s="566"/>
      <c r="C22" s="464"/>
      <c r="D22" s="464"/>
      <c r="E22" s="464"/>
      <c r="F22" s="455"/>
      <c r="G22" s="566"/>
      <c r="H22" s="464"/>
      <c r="I22" s="464"/>
      <c r="J22" s="464"/>
      <c r="K22" s="464"/>
      <c r="L22" s="464"/>
      <c r="M22" s="464"/>
      <c r="N22" s="464"/>
      <c r="O22" s="464"/>
      <c r="P22" s="464"/>
      <c r="Q22" s="455"/>
      <c r="R22" s="566"/>
      <c r="S22" s="464"/>
      <c r="T22" s="464"/>
      <c r="U22" s="464"/>
      <c r="V22" s="464"/>
      <c r="W22" s="455"/>
      <c r="X22" s="1089"/>
      <c r="Y22" s="1090"/>
      <c r="Z22" s="1090"/>
      <c r="AA22" s="1090"/>
      <c r="AB22" s="1091"/>
      <c r="AC22" s="1089"/>
      <c r="AD22" s="1090"/>
      <c r="AE22" s="1090"/>
      <c r="AF22" s="1090"/>
      <c r="AG22" s="1090"/>
      <c r="AH22" s="1090"/>
      <c r="AI22" s="1090"/>
      <c r="AJ22" s="1090"/>
      <c r="AK22" s="1090"/>
      <c r="AL22" s="1090"/>
      <c r="AM22" s="1091"/>
      <c r="AN22" s="180"/>
      <c r="AO22" s="181"/>
      <c r="AP22" s="1076"/>
      <c r="AQ22" s="1076"/>
      <c r="AR22" s="1076"/>
      <c r="AS22" s="1076"/>
      <c r="AT22" s="1076"/>
      <c r="AU22" s="1076"/>
      <c r="AV22" s="1076"/>
      <c r="AW22" s="1076"/>
      <c r="AX22" s="1076"/>
      <c r="AY22" s="1077"/>
      <c r="AZ22" s="121"/>
      <c r="BA22" s="121"/>
    </row>
    <row r="23" spans="1:53" ht="10.5" customHeight="1">
      <c r="A23" s="148"/>
      <c r="B23" s="566"/>
      <c r="C23" s="464"/>
      <c r="D23" s="464"/>
      <c r="E23" s="464"/>
      <c r="F23" s="455"/>
      <c r="G23" s="566"/>
      <c r="H23" s="464"/>
      <c r="I23" s="464"/>
      <c r="J23" s="464"/>
      <c r="K23" s="464"/>
      <c r="L23" s="464"/>
      <c r="M23" s="464"/>
      <c r="N23" s="464"/>
      <c r="O23" s="464"/>
      <c r="P23" s="464"/>
      <c r="Q23" s="455"/>
      <c r="R23" s="566"/>
      <c r="S23" s="464"/>
      <c r="T23" s="464"/>
      <c r="U23" s="464"/>
      <c r="V23" s="464"/>
      <c r="W23" s="455"/>
      <c r="X23" s="1089"/>
      <c r="Y23" s="1090"/>
      <c r="Z23" s="1090"/>
      <c r="AA23" s="1090"/>
      <c r="AB23" s="1091"/>
      <c r="AC23" s="1089"/>
      <c r="AD23" s="1090"/>
      <c r="AE23" s="1090"/>
      <c r="AF23" s="1090"/>
      <c r="AG23" s="1090"/>
      <c r="AH23" s="1090"/>
      <c r="AI23" s="1090"/>
      <c r="AJ23" s="1090"/>
      <c r="AK23" s="1090"/>
      <c r="AL23" s="1090"/>
      <c r="AM23" s="1091"/>
      <c r="AN23" s="1078" t="s">
        <v>283</v>
      </c>
      <c r="AO23" s="1079"/>
      <c r="AP23" s="1079"/>
      <c r="AQ23" s="1079"/>
      <c r="AR23" s="1079"/>
      <c r="AS23" s="1079"/>
      <c r="AT23" s="1079"/>
      <c r="AU23" s="1079"/>
      <c r="AV23" s="1079"/>
      <c r="AW23" s="1079"/>
      <c r="AX23" s="1079"/>
      <c r="AY23" s="1080"/>
      <c r="AZ23" s="109"/>
      <c r="BA23" s="109"/>
    </row>
    <row r="24" spans="1:53" ht="10.5" customHeight="1">
      <c r="A24" s="148"/>
      <c r="B24" s="1085"/>
      <c r="C24" s="456"/>
      <c r="D24" s="456"/>
      <c r="E24" s="456"/>
      <c r="F24" s="457"/>
      <c r="G24" s="1085"/>
      <c r="H24" s="456"/>
      <c r="I24" s="456"/>
      <c r="J24" s="456"/>
      <c r="K24" s="456"/>
      <c r="L24" s="456"/>
      <c r="M24" s="456"/>
      <c r="N24" s="456"/>
      <c r="O24" s="456"/>
      <c r="P24" s="456"/>
      <c r="Q24" s="457"/>
      <c r="R24" s="1085"/>
      <c r="S24" s="456"/>
      <c r="T24" s="456"/>
      <c r="U24" s="456"/>
      <c r="V24" s="456"/>
      <c r="W24" s="457"/>
      <c r="X24" s="1092"/>
      <c r="Y24" s="1093"/>
      <c r="Z24" s="1093"/>
      <c r="AA24" s="1093"/>
      <c r="AB24" s="1094"/>
      <c r="AC24" s="1092"/>
      <c r="AD24" s="1093"/>
      <c r="AE24" s="1093"/>
      <c r="AF24" s="1093"/>
      <c r="AG24" s="1093"/>
      <c r="AH24" s="1093"/>
      <c r="AI24" s="1093"/>
      <c r="AJ24" s="1093"/>
      <c r="AK24" s="1093"/>
      <c r="AL24" s="1093"/>
      <c r="AM24" s="1094"/>
      <c r="AN24" s="1081"/>
      <c r="AO24" s="1082"/>
      <c r="AP24" s="1082"/>
      <c r="AQ24" s="1082"/>
      <c r="AR24" s="1082"/>
      <c r="AS24" s="1082"/>
      <c r="AT24" s="1082"/>
      <c r="AU24" s="1082"/>
      <c r="AV24" s="1082"/>
      <c r="AW24" s="1082"/>
      <c r="AX24" s="1082"/>
      <c r="AY24" s="1083"/>
      <c r="AZ24" s="109"/>
      <c r="BA24" s="109"/>
    </row>
    <row r="25" spans="1:53" ht="10.5" customHeight="1">
      <c r="A25" s="148"/>
      <c r="B25" s="1084"/>
      <c r="C25" s="452"/>
      <c r="D25" s="452"/>
      <c r="E25" s="452"/>
      <c r="F25" s="453"/>
      <c r="G25" s="1084"/>
      <c r="H25" s="452"/>
      <c r="I25" s="452"/>
      <c r="J25" s="452"/>
      <c r="K25" s="452"/>
      <c r="L25" s="452"/>
      <c r="M25" s="452"/>
      <c r="N25" s="452"/>
      <c r="O25" s="452"/>
      <c r="P25" s="452"/>
      <c r="Q25" s="453"/>
      <c r="R25" s="1084"/>
      <c r="S25" s="452"/>
      <c r="T25" s="452"/>
      <c r="U25" s="452"/>
      <c r="V25" s="452"/>
      <c r="W25" s="453"/>
      <c r="X25" s="1086"/>
      <c r="Y25" s="1087"/>
      <c r="Z25" s="1087"/>
      <c r="AA25" s="1087"/>
      <c r="AB25" s="1088"/>
      <c r="AC25" s="1086"/>
      <c r="AD25" s="1087"/>
      <c r="AE25" s="1087"/>
      <c r="AF25" s="1087"/>
      <c r="AG25" s="1087"/>
      <c r="AH25" s="1087"/>
      <c r="AI25" s="1087"/>
      <c r="AJ25" s="1087"/>
      <c r="AK25" s="1087"/>
      <c r="AL25" s="1087"/>
      <c r="AM25" s="1088"/>
      <c r="AN25" s="178"/>
      <c r="AO25" s="179"/>
      <c r="AP25" s="1074" t="s">
        <v>251</v>
      </c>
      <c r="AQ25" s="1074"/>
      <c r="AR25" s="1074"/>
      <c r="AS25" s="1074"/>
      <c r="AT25" s="1074"/>
      <c r="AU25" s="1074"/>
      <c r="AV25" s="1074"/>
      <c r="AW25" s="1074"/>
      <c r="AX25" s="1074"/>
      <c r="AY25" s="1075"/>
      <c r="AZ25" s="112"/>
      <c r="BA25" s="112"/>
    </row>
    <row r="26" spans="1:53" ht="10.5" customHeight="1">
      <c r="A26" s="148"/>
      <c r="B26" s="566"/>
      <c r="C26" s="464"/>
      <c r="D26" s="464"/>
      <c r="E26" s="464"/>
      <c r="F26" s="455"/>
      <c r="G26" s="566"/>
      <c r="H26" s="464"/>
      <c r="I26" s="464"/>
      <c r="J26" s="464"/>
      <c r="K26" s="464"/>
      <c r="L26" s="464"/>
      <c r="M26" s="464"/>
      <c r="N26" s="464"/>
      <c r="O26" s="464"/>
      <c r="P26" s="464"/>
      <c r="Q26" s="455"/>
      <c r="R26" s="566"/>
      <c r="S26" s="464"/>
      <c r="T26" s="464"/>
      <c r="U26" s="464"/>
      <c r="V26" s="464"/>
      <c r="W26" s="455"/>
      <c r="X26" s="1089"/>
      <c r="Y26" s="1090"/>
      <c r="Z26" s="1090"/>
      <c r="AA26" s="1090"/>
      <c r="AB26" s="1091"/>
      <c r="AC26" s="1089"/>
      <c r="AD26" s="1090"/>
      <c r="AE26" s="1090"/>
      <c r="AF26" s="1090"/>
      <c r="AG26" s="1090"/>
      <c r="AH26" s="1090"/>
      <c r="AI26" s="1090"/>
      <c r="AJ26" s="1090"/>
      <c r="AK26" s="1090"/>
      <c r="AL26" s="1090"/>
      <c r="AM26" s="1091"/>
      <c r="AN26" s="180"/>
      <c r="AO26" s="181"/>
      <c r="AP26" s="1076"/>
      <c r="AQ26" s="1076"/>
      <c r="AR26" s="1076"/>
      <c r="AS26" s="1076"/>
      <c r="AT26" s="1076"/>
      <c r="AU26" s="1076"/>
      <c r="AV26" s="1076"/>
      <c r="AW26" s="1076"/>
      <c r="AX26" s="1076"/>
      <c r="AY26" s="1077"/>
      <c r="AZ26" s="112"/>
      <c r="BA26" s="112"/>
    </row>
    <row r="27" spans="1:53" ht="10.5" customHeight="1">
      <c r="A27" s="148"/>
      <c r="B27" s="566"/>
      <c r="C27" s="464"/>
      <c r="D27" s="464"/>
      <c r="E27" s="464"/>
      <c r="F27" s="455"/>
      <c r="G27" s="566"/>
      <c r="H27" s="464"/>
      <c r="I27" s="464"/>
      <c r="J27" s="464"/>
      <c r="K27" s="464"/>
      <c r="L27" s="464"/>
      <c r="M27" s="464"/>
      <c r="N27" s="464"/>
      <c r="O27" s="464"/>
      <c r="P27" s="464"/>
      <c r="Q27" s="455"/>
      <c r="R27" s="566"/>
      <c r="S27" s="464"/>
      <c r="T27" s="464"/>
      <c r="U27" s="464"/>
      <c r="V27" s="464"/>
      <c r="W27" s="455"/>
      <c r="X27" s="1089"/>
      <c r="Y27" s="1090"/>
      <c r="Z27" s="1090"/>
      <c r="AA27" s="1090"/>
      <c r="AB27" s="1091"/>
      <c r="AC27" s="1089"/>
      <c r="AD27" s="1090"/>
      <c r="AE27" s="1090"/>
      <c r="AF27" s="1090"/>
      <c r="AG27" s="1090"/>
      <c r="AH27" s="1090"/>
      <c r="AI27" s="1090"/>
      <c r="AJ27" s="1090"/>
      <c r="AK27" s="1090"/>
      <c r="AL27" s="1090"/>
      <c r="AM27" s="1091"/>
      <c r="AN27" s="182"/>
      <c r="AO27" s="183"/>
      <c r="AP27" s="1076" t="s">
        <v>252</v>
      </c>
      <c r="AQ27" s="1076"/>
      <c r="AR27" s="1076"/>
      <c r="AS27" s="1076"/>
      <c r="AT27" s="1076"/>
      <c r="AU27" s="1076"/>
      <c r="AV27" s="1076"/>
      <c r="AW27" s="1076"/>
      <c r="AX27" s="1076"/>
      <c r="AY27" s="1077"/>
      <c r="AZ27" s="112"/>
      <c r="BA27" s="112"/>
    </row>
    <row r="28" spans="1:53" ht="10.5" customHeight="1">
      <c r="A28" s="148"/>
      <c r="B28" s="566"/>
      <c r="C28" s="464"/>
      <c r="D28" s="464"/>
      <c r="E28" s="464"/>
      <c r="F28" s="455"/>
      <c r="G28" s="566"/>
      <c r="H28" s="464"/>
      <c r="I28" s="464"/>
      <c r="J28" s="464"/>
      <c r="K28" s="464"/>
      <c r="L28" s="464"/>
      <c r="M28" s="464"/>
      <c r="N28" s="464"/>
      <c r="O28" s="464"/>
      <c r="P28" s="464"/>
      <c r="Q28" s="455"/>
      <c r="R28" s="566"/>
      <c r="S28" s="464"/>
      <c r="T28" s="464"/>
      <c r="U28" s="464"/>
      <c r="V28" s="464"/>
      <c r="W28" s="455"/>
      <c r="X28" s="1089"/>
      <c r="Y28" s="1090"/>
      <c r="Z28" s="1090"/>
      <c r="AA28" s="1090"/>
      <c r="AB28" s="1091"/>
      <c r="AC28" s="1089"/>
      <c r="AD28" s="1090"/>
      <c r="AE28" s="1090"/>
      <c r="AF28" s="1090"/>
      <c r="AG28" s="1090"/>
      <c r="AH28" s="1090"/>
      <c r="AI28" s="1090"/>
      <c r="AJ28" s="1090"/>
      <c r="AK28" s="1090"/>
      <c r="AL28" s="1090"/>
      <c r="AM28" s="1091"/>
      <c r="AN28" s="180"/>
      <c r="AO28" s="181"/>
      <c r="AP28" s="1076"/>
      <c r="AQ28" s="1076"/>
      <c r="AR28" s="1076"/>
      <c r="AS28" s="1076"/>
      <c r="AT28" s="1076"/>
      <c r="AU28" s="1076"/>
      <c r="AV28" s="1076"/>
      <c r="AW28" s="1076"/>
      <c r="AX28" s="1076"/>
      <c r="AY28" s="1077"/>
      <c r="AZ28" s="110"/>
      <c r="BA28" s="110"/>
    </row>
    <row r="29" spans="1:53" ht="10.5" customHeight="1">
      <c r="A29" s="148"/>
      <c r="B29" s="566"/>
      <c r="C29" s="464"/>
      <c r="D29" s="464"/>
      <c r="E29" s="464"/>
      <c r="F29" s="455"/>
      <c r="G29" s="566"/>
      <c r="H29" s="464"/>
      <c r="I29" s="464"/>
      <c r="J29" s="464"/>
      <c r="K29" s="464"/>
      <c r="L29" s="464"/>
      <c r="M29" s="464"/>
      <c r="N29" s="464"/>
      <c r="O29" s="464"/>
      <c r="P29" s="464"/>
      <c r="Q29" s="455"/>
      <c r="R29" s="566"/>
      <c r="S29" s="464"/>
      <c r="T29" s="464"/>
      <c r="U29" s="464"/>
      <c r="V29" s="464"/>
      <c r="W29" s="455"/>
      <c r="X29" s="1089"/>
      <c r="Y29" s="1090"/>
      <c r="Z29" s="1090"/>
      <c r="AA29" s="1090"/>
      <c r="AB29" s="1091"/>
      <c r="AC29" s="1089"/>
      <c r="AD29" s="1090"/>
      <c r="AE29" s="1090"/>
      <c r="AF29" s="1090"/>
      <c r="AG29" s="1090"/>
      <c r="AH29" s="1090"/>
      <c r="AI29" s="1090"/>
      <c r="AJ29" s="1090"/>
      <c r="AK29" s="1090"/>
      <c r="AL29" s="1090"/>
      <c r="AM29" s="1091"/>
      <c r="AN29" s="182"/>
      <c r="AO29" s="183"/>
      <c r="AP29" s="1076" t="s">
        <v>253</v>
      </c>
      <c r="AQ29" s="1076"/>
      <c r="AR29" s="1076"/>
      <c r="AS29" s="1076"/>
      <c r="AT29" s="1076"/>
      <c r="AU29" s="1076"/>
      <c r="AV29" s="1076"/>
      <c r="AW29" s="1076"/>
      <c r="AX29" s="1076"/>
      <c r="AY29" s="1077"/>
      <c r="AZ29" s="110"/>
      <c r="BA29" s="110"/>
    </row>
    <row r="30" spans="1:53" ht="10.5" customHeight="1">
      <c r="A30" s="148"/>
      <c r="B30" s="566"/>
      <c r="C30" s="464"/>
      <c r="D30" s="464"/>
      <c r="E30" s="464"/>
      <c r="F30" s="455"/>
      <c r="G30" s="566"/>
      <c r="H30" s="464"/>
      <c r="I30" s="464"/>
      <c r="J30" s="464"/>
      <c r="K30" s="464"/>
      <c r="L30" s="464"/>
      <c r="M30" s="464"/>
      <c r="N30" s="464"/>
      <c r="O30" s="464"/>
      <c r="P30" s="464"/>
      <c r="Q30" s="455"/>
      <c r="R30" s="566"/>
      <c r="S30" s="464"/>
      <c r="T30" s="464"/>
      <c r="U30" s="464"/>
      <c r="V30" s="464"/>
      <c r="W30" s="455"/>
      <c r="X30" s="1089"/>
      <c r="Y30" s="1090"/>
      <c r="Z30" s="1090"/>
      <c r="AA30" s="1090"/>
      <c r="AB30" s="1091"/>
      <c r="AC30" s="1089"/>
      <c r="AD30" s="1090"/>
      <c r="AE30" s="1090"/>
      <c r="AF30" s="1090"/>
      <c r="AG30" s="1090"/>
      <c r="AH30" s="1090"/>
      <c r="AI30" s="1090"/>
      <c r="AJ30" s="1090"/>
      <c r="AK30" s="1090"/>
      <c r="AL30" s="1090"/>
      <c r="AM30" s="1091"/>
      <c r="AN30" s="180"/>
      <c r="AO30" s="181"/>
      <c r="AP30" s="1076"/>
      <c r="AQ30" s="1076"/>
      <c r="AR30" s="1076"/>
      <c r="AS30" s="1076"/>
      <c r="AT30" s="1076"/>
      <c r="AU30" s="1076"/>
      <c r="AV30" s="1076"/>
      <c r="AW30" s="1076"/>
      <c r="AX30" s="1076"/>
      <c r="AY30" s="1077"/>
      <c r="AZ30" s="110"/>
      <c r="BA30" s="110"/>
    </row>
    <row r="31" spans="1:53" ht="10.5" customHeight="1">
      <c r="A31" s="148"/>
      <c r="B31" s="566"/>
      <c r="C31" s="464"/>
      <c r="D31" s="464"/>
      <c r="E31" s="464"/>
      <c r="F31" s="455"/>
      <c r="G31" s="566"/>
      <c r="H31" s="464"/>
      <c r="I31" s="464"/>
      <c r="J31" s="464"/>
      <c r="K31" s="464"/>
      <c r="L31" s="464"/>
      <c r="M31" s="464"/>
      <c r="N31" s="464"/>
      <c r="O31" s="464"/>
      <c r="P31" s="464"/>
      <c r="Q31" s="455"/>
      <c r="R31" s="566"/>
      <c r="S31" s="464"/>
      <c r="T31" s="464"/>
      <c r="U31" s="464"/>
      <c r="V31" s="464"/>
      <c r="W31" s="455"/>
      <c r="X31" s="1089"/>
      <c r="Y31" s="1090"/>
      <c r="Z31" s="1090"/>
      <c r="AA31" s="1090"/>
      <c r="AB31" s="1091"/>
      <c r="AC31" s="1089"/>
      <c r="AD31" s="1090"/>
      <c r="AE31" s="1090"/>
      <c r="AF31" s="1090"/>
      <c r="AG31" s="1090"/>
      <c r="AH31" s="1090"/>
      <c r="AI31" s="1090"/>
      <c r="AJ31" s="1090"/>
      <c r="AK31" s="1090"/>
      <c r="AL31" s="1090"/>
      <c r="AM31" s="1091"/>
      <c r="AN31" s="1078" t="s">
        <v>283</v>
      </c>
      <c r="AO31" s="1079"/>
      <c r="AP31" s="1079"/>
      <c r="AQ31" s="1079"/>
      <c r="AR31" s="1079"/>
      <c r="AS31" s="1079"/>
      <c r="AT31" s="1079"/>
      <c r="AU31" s="1079"/>
      <c r="AV31" s="1079"/>
      <c r="AW31" s="1079"/>
      <c r="AX31" s="1079"/>
      <c r="AY31" s="1080"/>
      <c r="AZ31" s="110"/>
      <c r="BA31" s="110"/>
    </row>
    <row r="32" spans="1:53" ht="10.5" customHeight="1">
      <c r="A32" s="148"/>
      <c r="B32" s="1085"/>
      <c r="C32" s="456"/>
      <c r="D32" s="456"/>
      <c r="E32" s="456"/>
      <c r="F32" s="457"/>
      <c r="G32" s="1085"/>
      <c r="H32" s="456"/>
      <c r="I32" s="456"/>
      <c r="J32" s="456"/>
      <c r="K32" s="456"/>
      <c r="L32" s="456"/>
      <c r="M32" s="456"/>
      <c r="N32" s="456"/>
      <c r="O32" s="456"/>
      <c r="P32" s="456"/>
      <c r="Q32" s="457"/>
      <c r="R32" s="1085"/>
      <c r="S32" s="456"/>
      <c r="T32" s="456"/>
      <c r="U32" s="456"/>
      <c r="V32" s="456"/>
      <c r="W32" s="457"/>
      <c r="X32" s="1092"/>
      <c r="Y32" s="1093"/>
      <c r="Z32" s="1093"/>
      <c r="AA32" s="1093"/>
      <c r="AB32" s="1094"/>
      <c r="AC32" s="1092"/>
      <c r="AD32" s="1093"/>
      <c r="AE32" s="1093"/>
      <c r="AF32" s="1093"/>
      <c r="AG32" s="1093"/>
      <c r="AH32" s="1093"/>
      <c r="AI32" s="1093"/>
      <c r="AJ32" s="1093"/>
      <c r="AK32" s="1093"/>
      <c r="AL32" s="1093"/>
      <c r="AM32" s="1094"/>
      <c r="AN32" s="1081"/>
      <c r="AO32" s="1082"/>
      <c r="AP32" s="1082"/>
      <c r="AQ32" s="1082"/>
      <c r="AR32" s="1082"/>
      <c r="AS32" s="1082"/>
      <c r="AT32" s="1082"/>
      <c r="AU32" s="1082"/>
      <c r="AV32" s="1082"/>
      <c r="AW32" s="1082"/>
      <c r="AX32" s="1082"/>
      <c r="AY32" s="1083"/>
      <c r="AZ32" s="110"/>
      <c r="BA32" s="110"/>
    </row>
    <row r="33" spans="1:53" ht="10.5" customHeight="1">
      <c r="A33" s="184"/>
      <c r="B33" s="1084"/>
      <c r="C33" s="452"/>
      <c r="D33" s="452"/>
      <c r="E33" s="452"/>
      <c r="F33" s="453"/>
      <c r="G33" s="1084"/>
      <c r="H33" s="452"/>
      <c r="I33" s="452"/>
      <c r="J33" s="452"/>
      <c r="K33" s="452"/>
      <c r="L33" s="452"/>
      <c r="M33" s="452"/>
      <c r="N33" s="452"/>
      <c r="O33" s="452"/>
      <c r="P33" s="452"/>
      <c r="Q33" s="453"/>
      <c r="R33" s="1084"/>
      <c r="S33" s="452"/>
      <c r="T33" s="452"/>
      <c r="U33" s="452"/>
      <c r="V33" s="452"/>
      <c r="W33" s="453"/>
      <c r="X33" s="1086"/>
      <c r="Y33" s="1087"/>
      <c r="Z33" s="1087"/>
      <c r="AA33" s="1087"/>
      <c r="AB33" s="1088"/>
      <c r="AC33" s="1086"/>
      <c r="AD33" s="1087"/>
      <c r="AE33" s="1087"/>
      <c r="AF33" s="1087"/>
      <c r="AG33" s="1087"/>
      <c r="AH33" s="1087"/>
      <c r="AI33" s="1087"/>
      <c r="AJ33" s="1087"/>
      <c r="AK33" s="1087"/>
      <c r="AL33" s="1087"/>
      <c r="AM33" s="1088"/>
      <c r="AN33" s="178"/>
      <c r="AO33" s="179"/>
      <c r="AP33" s="1074" t="s">
        <v>251</v>
      </c>
      <c r="AQ33" s="1074"/>
      <c r="AR33" s="1074"/>
      <c r="AS33" s="1074"/>
      <c r="AT33" s="1074"/>
      <c r="AU33" s="1074"/>
      <c r="AV33" s="1074"/>
      <c r="AW33" s="1074"/>
      <c r="AX33" s="1074"/>
      <c r="AY33" s="1075"/>
      <c r="AZ33" s="184"/>
      <c r="BA33" s="184"/>
    </row>
    <row r="34" spans="1:53" ht="10.5" customHeight="1">
      <c r="A34" s="184"/>
      <c r="B34" s="566"/>
      <c r="C34" s="464"/>
      <c r="D34" s="464"/>
      <c r="E34" s="464"/>
      <c r="F34" s="455"/>
      <c r="G34" s="566"/>
      <c r="H34" s="464"/>
      <c r="I34" s="464"/>
      <c r="J34" s="464"/>
      <c r="K34" s="464"/>
      <c r="L34" s="464"/>
      <c r="M34" s="464"/>
      <c r="N34" s="464"/>
      <c r="O34" s="464"/>
      <c r="P34" s="464"/>
      <c r="Q34" s="455"/>
      <c r="R34" s="566"/>
      <c r="S34" s="464"/>
      <c r="T34" s="464"/>
      <c r="U34" s="464"/>
      <c r="V34" s="464"/>
      <c r="W34" s="455"/>
      <c r="X34" s="1089"/>
      <c r="Y34" s="1090"/>
      <c r="Z34" s="1090"/>
      <c r="AA34" s="1090"/>
      <c r="AB34" s="1091"/>
      <c r="AC34" s="1089"/>
      <c r="AD34" s="1090"/>
      <c r="AE34" s="1090"/>
      <c r="AF34" s="1090"/>
      <c r="AG34" s="1090"/>
      <c r="AH34" s="1090"/>
      <c r="AI34" s="1090"/>
      <c r="AJ34" s="1090"/>
      <c r="AK34" s="1090"/>
      <c r="AL34" s="1090"/>
      <c r="AM34" s="1091"/>
      <c r="AN34" s="180"/>
      <c r="AO34" s="181"/>
      <c r="AP34" s="1076"/>
      <c r="AQ34" s="1076"/>
      <c r="AR34" s="1076"/>
      <c r="AS34" s="1076"/>
      <c r="AT34" s="1076"/>
      <c r="AU34" s="1076"/>
      <c r="AV34" s="1076"/>
      <c r="AW34" s="1076"/>
      <c r="AX34" s="1076"/>
      <c r="AY34" s="1077"/>
      <c r="AZ34" s="184"/>
      <c r="BA34" s="184"/>
    </row>
    <row r="35" spans="1:53" ht="10.5" customHeight="1">
      <c r="A35" s="184"/>
      <c r="B35" s="566"/>
      <c r="C35" s="464"/>
      <c r="D35" s="464"/>
      <c r="E35" s="464"/>
      <c r="F35" s="455"/>
      <c r="G35" s="566"/>
      <c r="H35" s="464"/>
      <c r="I35" s="464"/>
      <c r="J35" s="464"/>
      <c r="K35" s="464"/>
      <c r="L35" s="464"/>
      <c r="M35" s="464"/>
      <c r="N35" s="464"/>
      <c r="O35" s="464"/>
      <c r="P35" s="464"/>
      <c r="Q35" s="455"/>
      <c r="R35" s="566"/>
      <c r="S35" s="464"/>
      <c r="T35" s="464"/>
      <c r="U35" s="464"/>
      <c r="V35" s="464"/>
      <c r="W35" s="455"/>
      <c r="X35" s="1089"/>
      <c r="Y35" s="1090"/>
      <c r="Z35" s="1090"/>
      <c r="AA35" s="1090"/>
      <c r="AB35" s="1091"/>
      <c r="AC35" s="1089"/>
      <c r="AD35" s="1090"/>
      <c r="AE35" s="1090"/>
      <c r="AF35" s="1090"/>
      <c r="AG35" s="1090"/>
      <c r="AH35" s="1090"/>
      <c r="AI35" s="1090"/>
      <c r="AJ35" s="1090"/>
      <c r="AK35" s="1090"/>
      <c r="AL35" s="1090"/>
      <c r="AM35" s="1091"/>
      <c r="AN35" s="182"/>
      <c r="AO35" s="183"/>
      <c r="AP35" s="1076" t="s">
        <v>252</v>
      </c>
      <c r="AQ35" s="1076"/>
      <c r="AR35" s="1076"/>
      <c r="AS35" s="1076"/>
      <c r="AT35" s="1076"/>
      <c r="AU35" s="1076"/>
      <c r="AV35" s="1076"/>
      <c r="AW35" s="1076"/>
      <c r="AX35" s="1076"/>
      <c r="AY35" s="1077"/>
      <c r="AZ35" s="184"/>
      <c r="BA35" s="184"/>
    </row>
    <row r="36" spans="1:53" ht="10.5" customHeight="1">
      <c r="A36" s="110"/>
      <c r="B36" s="566"/>
      <c r="C36" s="464"/>
      <c r="D36" s="464"/>
      <c r="E36" s="464"/>
      <c r="F36" s="455"/>
      <c r="G36" s="566"/>
      <c r="H36" s="464"/>
      <c r="I36" s="464"/>
      <c r="J36" s="464"/>
      <c r="K36" s="464"/>
      <c r="L36" s="464"/>
      <c r="M36" s="464"/>
      <c r="N36" s="464"/>
      <c r="O36" s="464"/>
      <c r="P36" s="464"/>
      <c r="Q36" s="455"/>
      <c r="R36" s="566"/>
      <c r="S36" s="464"/>
      <c r="T36" s="464"/>
      <c r="U36" s="464"/>
      <c r="V36" s="464"/>
      <c r="W36" s="455"/>
      <c r="X36" s="1089"/>
      <c r="Y36" s="1090"/>
      <c r="Z36" s="1090"/>
      <c r="AA36" s="1090"/>
      <c r="AB36" s="1091"/>
      <c r="AC36" s="1089"/>
      <c r="AD36" s="1090"/>
      <c r="AE36" s="1090"/>
      <c r="AF36" s="1090"/>
      <c r="AG36" s="1090"/>
      <c r="AH36" s="1090"/>
      <c r="AI36" s="1090"/>
      <c r="AJ36" s="1090"/>
      <c r="AK36" s="1090"/>
      <c r="AL36" s="1090"/>
      <c r="AM36" s="1091"/>
      <c r="AN36" s="180"/>
      <c r="AO36" s="181"/>
      <c r="AP36" s="1076"/>
      <c r="AQ36" s="1076"/>
      <c r="AR36" s="1076"/>
      <c r="AS36" s="1076"/>
      <c r="AT36" s="1076"/>
      <c r="AU36" s="1076"/>
      <c r="AV36" s="1076"/>
      <c r="AW36" s="1076"/>
      <c r="AX36" s="1076"/>
      <c r="AY36" s="1077"/>
      <c r="AZ36" s="110"/>
      <c r="BA36" s="110"/>
    </row>
    <row r="37" spans="1:53" ht="10.5" customHeight="1">
      <c r="A37" s="110"/>
      <c r="B37" s="566"/>
      <c r="C37" s="464"/>
      <c r="D37" s="464"/>
      <c r="E37" s="464"/>
      <c r="F37" s="455"/>
      <c r="G37" s="566"/>
      <c r="H37" s="464"/>
      <c r="I37" s="464"/>
      <c r="J37" s="464"/>
      <c r="K37" s="464"/>
      <c r="L37" s="464"/>
      <c r="M37" s="464"/>
      <c r="N37" s="464"/>
      <c r="O37" s="464"/>
      <c r="P37" s="464"/>
      <c r="Q37" s="455"/>
      <c r="R37" s="566"/>
      <c r="S37" s="464"/>
      <c r="T37" s="464"/>
      <c r="U37" s="464"/>
      <c r="V37" s="464"/>
      <c r="W37" s="455"/>
      <c r="X37" s="1089"/>
      <c r="Y37" s="1090"/>
      <c r="Z37" s="1090"/>
      <c r="AA37" s="1090"/>
      <c r="AB37" s="1091"/>
      <c r="AC37" s="1089"/>
      <c r="AD37" s="1090"/>
      <c r="AE37" s="1090"/>
      <c r="AF37" s="1090"/>
      <c r="AG37" s="1090"/>
      <c r="AH37" s="1090"/>
      <c r="AI37" s="1090"/>
      <c r="AJ37" s="1090"/>
      <c r="AK37" s="1090"/>
      <c r="AL37" s="1090"/>
      <c r="AM37" s="1091"/>
      <c r="AN37" s="182"/>
      <c r="AO37" s="183"/>
      <c r="AP37" s="1076" t="s">
        <v>253</v>
      </c>
      <c r="AQ37" s="1076"/>
      <c r="AR37" s="1076"/>
      <c r="AS37" s="1076"/>
      <c r="AT37" s="1076"/>
      <c r="AU37" s="1076"/>
      <c r="AV37" s="1076"/>
      <c r="AW37" s="1076"/>
      <c r="AX37" s="1076"/>
      <c r="AY37" s="1077"/>
      <c r="AZ37" s="110"/>
      <c r="BA37" s="110"/>
    </row>
    <row r="38" spans="1:53" ht="10.5" customHeight="1">
      <c r="A38" s="185"/>
      <c r="B38" s="566"/>
      <c r="C38" s="464"/>
      <c r="D38" s="464"/>
      <c r="E38" s="464"/>
      <c r="F38" s="455"/>
      <c r="G38" s="566"/>
      <c r="H38" s="464"/>
      <c r="I38" s="464"/>
      <c r="J38" s="464"/>
      <c r="K38" s="464"/>
      <c r="L38" s="464"/>
      <c r="M38" s="464"/>
      <c r="N38" s="464"/>
      <c r="O38" s="464"/>
      <c r="P38" s="464"/>
      <c r="Q38" s="455"/>
      <c r="R38" s="566"/>
      <c r="S38" s="464"/>
      <c r="T38" s="464"/>
      <c r="U38" s="464"/>
      <c r="V38" s="464"/>
      <c r="W38" s="455"/>
      <c r="X38" s="1089"/>
      <c r="Y38" s="1090"/>
      <c r="Z38" s="1090"/>
      <c r="AA38" s="1090"/>
      <c r="AB38" s="1091"/>
      <c r="AC38" s="1089"/>
      <c r="AD38" s="1090"/>
      <c r="AE38" s="1090"/>
      <c r="AF38" s="1090"/>
      <c r="AG38" s="1090"/>
      <c r="AH38" s="1090"/>
      <c r="AI38" s="1090"/>
      <c r="AJ38" s="1090"/>
      <c r="AK38" s="1090"/>
      <c r="AL38" s="1090"/>
      <c r="AM38" s="1091"/>
      <c r="AN38" s="180"/>
      <c r="AO38" s="181"/>
      <c r="AP38" s="1076"/>
      <c r="AQ38" s="1076"/>
      <c r="AR38" s="1076"/>
      <c r="AS38" s="1076"/>
      <c r="AT38" s="1076"/>
      <c r="AU38" s="1076"/>
      <c r="AV38" s="1076"/>
      <c r="AW38" s="1076"/>
      <c r="AX38" s="1076"/>
      <c r="AY38" s="1077"/>
      <c r="AZ38" s="110"/>
      <c r="BA38" s="110"/>
    </row>
    <row r="39" spans="1:53" ht="10.5" customHeight="1">
      <c r="A39" s="121"/>
      <c r="B39" s="566"/>
      <c r="C39" s="464"/>
      <c r="D39" s="464"/>
      <c r="E39" s="464"/>
      <c r="F39" s="455"/>
      <c r="G39" s="566"/>
      <c r="H39" s="464"/>
      <c r="I39" s="464"/>
      <c r="J39" s="464"/>
      <c r="K39" s="464"/>
      <c r="L39" s="464"/>
      <c r="M39" s="464"/>
      <c r="N39" s="464"/>
      <c r="O39" s="464"/>
      <c r="P39" s="464"/>
      <c r="Q39" s="455"/>
      <c r="R39" s="566"/>
      <c r="S39" s="464"/>
      <c r="T39" s="464"/>
      <c r="U39" s="464"/>
      <c r="V39" s="464"/>
      <c r="W39" s="455"/>
      <c r="X39" s="1089"/>
      <c r="Y39" s="1090"/>
      <c r="Z39" s="1090"/>
      <c r="AA39" s="1090"/>
      <c r="AB39" s="1091"/>
      <c r="AC39" s="1089"/>
      <c r="AD39" s="1090"/>
      <c r="AE39" s="1090"/>
      <c r="AF39" s="1090"/>
      <c r="AG39" s="1090"/>
      <c r="AH39" s="1090"/>
      <c r="AI39" s="1090"/>
      <c r="AJ39" s="1090"/>
      <c r="AK39" s="1090"/>
      <c r="AL39" s="1090"/>
      <c r="AM39" s="1091"/>
      <c r="AN39" s="1078" t="s">
        <v>283</v>
      </c>
      <c r="AO39" s="1079"/>
      <c r="AP39" s="1079"/>
      <c r="AQ39" s="1079"/>
      <c r="AR39" s="1079"/>
      <c r="AS39" s="1079"/>
      <c r="AT39" s="1079"/>
      <c r="AU39" s="1079"/>
      <c r="AV39" s="1079"/>
      <c r="AW39" s="1079"/>
      <c r="AX39" s="1079"/>
      <c r="AY39" s="1080"/>
      <c r="AZ39" s="121"/>
      <c r="BA39" s="121"/>
    </row>
    <row r="40" spans="1:53" ht="10.5" customHeight="1">
      <c r="A40" s="121"/>
      <c r="B40" s="1085"/>
      <c r="C40" s="456"/>
      <c r="D40" s="456"/>
      <c r="E40" s="456"/>
      <c r="F40" s="457"/>
      <c r="G40" s="1085"/>
      <c r="H40" s="456"/>
      <c r="I40" s="456"/>
      <c r="J40" s="456"/>
      <c r="K40" s="456"/>
      <c r="L40" s="456"/>
      <c r="M40" s="456"/>
      <c r="N40" s="456"/>
      <c r="O40" s="456"/>
      <c r="P40" s="456"/>
      <c r="Q40" s="457"/>
      <c r="R40" s="1085"/>
      <c r="S40" s="456"/>
      <c r="T40" s="456"/>
      <c r="U40" s="456"/>
      <c r="V40" s="456"/>
      <c r="W40" s="457"/>
      <c r="X40" s="1092"/>
      <c r="Y40" s="1093"/>
      <c r="Z40" s="1093"/>
      <c r="AA40" s="1093"/>
      <c r="AB40" s="1094"/>
      <c r="AC40" s="1092"/>
      <c r="AD40" s="1093"/>
      <c r="AE40" s="1093"/>
      <c r="AF40" s="1093"/>
      <c r="AG40" s="1093"/>
      <c r="AH40" s="1093"/>
      <c r="AI40" s="1093"/>
      <c r="AJ40" s="1093"/>
      <c r="AK40" s="1093"/>
      <c r="AL40" s="1093"/>
      <c r="AM40" s="1094"/>
      <c r="AN40" s="1081"/>
      <c r="AO40" s="1082"/>
      <c r="AP40" s="1082"/>
      <c r="AQ40" s="1082"/>
      <c r="AR40" s="1082"/>
      <c r="AS40" s="1082"/>
      <c r="AT40" s="1082"/>
      <c r="AU40" s="1082"/>
      <c r="AV40" s="1082"/>
      <c r="AW40" s="1082"/>
      <c r="AX40" s="1082"/>
      <c r="AY40" s="1083"/>
      <c r="AZ40" s="121"/>
      <c r="BA40" s="121"/>
    </row>
    <row r="41" spans="1:53" ht="10.5" customHeight="1">
      <c r="A41" s="121"/>
      <c r="B41" s="1084"/>
      <c r="C41" s="452"/>
      <c r="D41" s="452"/>
      <c r="E41" s="452"/>
      <c r="F41" s="453"/>
      <c r="G41" s="1084"/>
      <c r="H41" s="452"/>
      <c r="I41" s="452"/>
      <c r="J41" s="452"/>
      <c r="K41" s="452"/>
      <c r="L41" s="452"/>
      <c r="M41" s="452"/>
      <c r="N41" s="452"/>
      <c r="O41" s="452"/>
      <c r="P41" s="452"/>
      <c r="Q41" s="453"/>
      <c r="R41" s="1084"/>
      <c r="S41" s="452"/>
      <c r="T41" s="452"/>
      <c r="U41" s="452"/>
      <c r="V41" s="452"/>
      <c r="W41" s="453"/>
      <c r="X41" s="1086"/>
      <c r="Y41" s="1087"/>
      <c r="Z41" s="1087"/>
      <c r="AA41" s="1087"/>
      <c r="AB41" s="1088"/>
      <c r="AC41" s="1086"/>
      <c r="AD41" s="1087"/>
      <c r="AE41" s="1087"/>
      <c r="AF41" s="1087"/>
      <c r="AG41" s="1087"/>
      <c r="AH41" s="1087"/>
      <c r="AI41" s="1087"/>
      <c r="AJ41" s="1087"/>
      <c r="AK41" s="1087"/>
      <c r="AL41" s="1087"/>
      <c r="AM41" s="1088"/>
      <c r="AN41" s="178"/>
      <c r="AO41" s="179"/>
      <c r="AP41" s="1074" t="s">
        <v>251</v>
      </c>
      <c r="AQ41" s="1074"/>
      <c r="AR41" s="1074"/>
      <c r="AS41" s="1074"/>
      <c r="AT41" s="1074"/>
      <c r="AU41" s="1074"/>
      <c r="AV41" s="1074"/>
      <c r="AW41" s="1074"/>
      <c r="AX41" s="1074"/>
      <c r="AY41" s="1075"/>
      <c r="AZ41" s="136"/>
      <c r="BA41" s="136"/>
    </row>
    <row r="42" spans="1:53" ht="10.5" customHeight="1">
      <c r="A42" s="121"/>
      <c r="B42" s="566"/>
      <c r="C42" s="464"/>
      <c r="D42" s="464"/>
      <c r="E42" s="464"/>
      <c r="F42" s="455"/>
      <c r="G42" s="566"/>
      <c r="H42" s="464"/>
      <c r="I42" s="464"/>
      <c r="J42" s="464"/>
      <c r="K42" s="464"/>
      <c r="L42" s="464"/>
      <c r="M42" s="464"/>
      <c r="N42" s="464"/>
      <c r="O42" s="464"/>
      <c r="P42" s="464"/>
      <c r="Q42" s="455"/>
      <c r="R42" s="566"/>
      <c r="S42" s="464"/>
      <c r="T42" s="464"/>
      <c r="U42" s="464"/>
      <c r="V42" s="464"/>
      <c r="W42" s="455"/>
      <c r="X42" s="1089"/>
      <c r="Y42" s="1090"/>
      <c r="Z42" s="1090"/>
      <c r="AA42" s="1090"/>
      <c r="AB42" s="1091"/>
      <c r="AC42" s="1089"/>
      <c r="AD42" s="1090"/>
      <c r="AE42" s="1090"/>
      <c r="AF42" s="1090"/>
      <c r="AG42" s="1090"/>
      <c r="AH42" s="1090"/>
      <c r="AI42" s="1090"/>
      <c r="AJ42" s="1090"/>
      <c r="AK42" s="1090"/>
      <c r="AL42" s="1090"/>
      <c r="AM42" s="1091"/>
      <c r="AN42" s="180"/>
      <c r="AO42" s="181"/>
      <c r="AP42" s="1076"/>
      <c r="AQ42" s="1076"/>
      <c r="AR42" s="1076"/>
      <c r="AS42" s="1076"/>
      <c r="AT42" s="1076"/>
      <c r="AU42" s="1076"/>
      <c r="AV42" s="1076"/>
      <c r="AW42" s="1076"/>
      <c r="AX42" s="1076"/>
      <c r="AY42" s="1077"/>
      <c r="AZ42" s="121"/>
      <c r="BA42" s="121"/>
    </row>
    <row r="43" spans="1:53" ht="10.5" customHeight="1">
      <c r="A43" s="121"/>
      <c r="B43" s="566"/>
      <c r="C43" s="464"/>
      <c r="D43" s="464"/>
      <c r="E43" s="464"/>
      <c r="F43" s="455"/>
      <c r="G43" s="566"/>
      <c r="H43" s="464"/>
      <c r="I43" s="464"/>
      <c r="J43" s="464"/>
      <c r="K43" s="464"/>
      <c r="L43" s="464"/>
      <c r="M43" s="464"/>
      <c r="N43" s="464"/>
      <c r="O43" s="464"/>
      <c r="P43" s="464"/>
      <c r="Q43" s="455"/>
      <c r="R43" s="566"/>
      <c r="S43" s="464"/>
      <c r="T43" s="464"/>
      <c r="U43" s="464"/>
      <c r="V43" s="464"/>
      <c r="W43" s="455"/>
      <c r="X43" s="1089"/>
      <c r="Y43" s="1090"/>
      <c r="Z43" s="1090"/>
      <c r="AA43" s="1090"/>
      <c r="AB43" s="1091"/>
      <c r="AC43" s="1089"/>
      <c r="AD43" s="1090"/>
      <c r="AE43" s="1090"/>
      <c r="AF43" s="1090"/>
      <c r="AG43" s="1090"/>
      <c r="AH43" s="1090"/>
      <c r="AI43" s="1090"/>
      <c r="AJ43" s="1090"/>
      <c r="AK43" s="1090"/>
      <c r="AL43" s="1090"/>
      <c r="AM43" s="1091"/>
      <c r="AN43" s="182"/>
      <c r="AO43" s="183"/>
      <c r="AP43" s="1076" t="s">
        <v>252</v>
      </c>
      <c r="AQ43" s="1076"/>
      <c r="AR43" s="1076"/>
      <c r="AS43" s="1076"/>
      <c r="AT43" s="1076"/>
      <c r="AU43" s="1076"/>
      <c r="AV43" s="1076"/>
      <c r="AW43" s="1076"/>
      <c r="AX43" s="1076"/>
      <c r="AY43" s="1077"/>
      <c r="AZ43" s="121"/>
      <c r="BA43" s="121"/>
    </row>
    <row r="44" spans="1:53" ht="10.5" customHeight="1">
      <c r="A44" s="138"/>
      <c r="B44" s="566"/>
      <c r="C44" s="464"/>
      <c r="D44" s="464"/>
      <c r="E44" s="464"/>
      <c r="F44" s="455"/>
      <c r="G44" s="566"/>
      <c r="H44" s="464"/>
      <c r="I44" s="464"/>
      <c r="J44" s="464"/>
      <c r="K44" s="464"/>
      <c r="L44" s="464"/>
      <c r="M44" s="464"/>
      <c r="N44" s="464"/>
      <c r="O44" s="464"/>
      <c r="P44" s="464"/>
      <c r="Q44" s="455"/>
      <c r="R44" s="566"/>
      <c r="S44" s="464"/>
      <c r="T44" s="464"/>
      <c r="U44" s="464"/>
      <c r="V44" s="464"/>
      <c r="W44" s="455"/>
      <c r="X44" s="1089"/>
      <c r="Y44" s="1090"/>
      <c r="Z44" s="1090"/>
      <c r="AA44" s="1090"/>
      <c r="AB44" s="1091"/>
      <c r="AC44" s="1089"/>
      <c r="AD44" s="1090"/>
      <c r="AE44" s="1090"/>
      <c r="AF44" s="1090"/>
      <c r="AG44" s="1090"/>
      <c r="AH44" s="1090"/>
      <c r="AI44" s="1090"/>
      <c r="AJ44" s="1090"/>
      <c r="AK44" s="1090"/>
      <c r="AL44" s="1090"/>
      <c r="AM44" s="1091"/>
      <c r="AN44" s="180"/>
      <c r="AO44" s="181"/>
      <c r="AP44" s="1076"/>
      <c r="AQ44" s="1076"/>
      <c r="AR44" s="1076"/>
      <c r="AS44" s="1076"/>
      <c r="AT44" s="1076"/>
      <c r="AU44" s="1076"/>
      <c r="AV44" s="1076"/>
      <c r="AW44" s="1076"/>
      <c r="AX44" s="1076"/>
      <c r="AY44" s="1077"/>
      <c r="AZ44" s="136"/>
      <c r="BA44" s="136"/>
    </row>
    <row r="45" spans="1:53" ht="10.5" customHeight="1">
      <c r="A45" s="138"/>
      <c r="B45" s="566"/>
      <c r="C45" s="464"/>
      <c r="D45" s="464"/>
      <c r="E45" s="464"/>
      <c r="F45" s="455"/>
      <c r="G45" s="566"/>
      <c r="H45" s="464"/>
      <c r="I45" s="464"/>
      <c r="J45" s="464"/>
      <c r="K45" s="464"/>
      <c r="L45" s="464"/>
      <c r="M45" s="464"/>
      <c r="N45" s="464"/>
      <c r="O45" s="464"/>
      <c r="P45" s="464"/>
      <c r="Q45" s="455"/>
      <c r="R45" s="566"/>
      <c r="S45" s="464"/>
      <c r="T45" s="464"/>
      <c r="U45" s="464"/>
      <c r="V45" s="464"/>
      <c r="W45" s="455"/>
      <c r="X45" s="1089"/>
      <c r="Y45" s="1090"/>
      <c r="Z45" s="1090"/>
      <c r="AA45" s="1090"/>
      <c r="AB45" s="1091"/>
      <c r="AC45" s="1089"/>
      <c r="AD45" s="1090"/>
      <c r="AE45" s="1090"/>
      <c r="AF45" s="1090"/>
      <c r="AG45" s="1090"/>
      <c r="AH45" s="1090"/>
      <c r="AI45" s="1090"/>
      <c r="AJ45" s="1090"/>
      <c r="AK45" s="1090"/>
      <c r="AL45" s="1090"/>
      <c r="AM45" s="1091"/>
      <c r="AN45" s="182"/>
      <c r="AO45" s="183"/>
      <c r="AP45" s="1076" t="s">
        <v>253</v>
      </c>
      <c r="AQ45" s="1076"/>
      <c r="AR45" s="1076"/>
      <c r="AS45" s="1076"/>
      <c r="AT45" s="1076"/>
      <c r="AU45" s="1076"/>
      <c r="AV45" s="1076"/>
      <c r="AW45" s="1076"/>
      <c r="AX45" s="1076"/>
      <c r="AY45" s="1077"/>
      <c r="AZ45" s="136"/>
      <c r="BA45" s="136"/>
    </row>
    <row r="46" spans="1:53" ht="10.5" customHeight="1">
      <c r="A46" s="138"/>
      <c r="B46" s="566"/>
      <c r="C46" s="464"/>
      <c r="D46" s="464"/>
      <c r="E46" s="464"/>
      <c r="F46" s="455"/>
      <c r="G46" s="566"/>
      <c r="H46" s="464"/>
      <c r="I46" s="464"/>
      <c r="J46" s="464"/>
      <c r="K46" s="464"/>
      <c r="L46" s="464"/>
      <c r="M46" s="464"/>
      <c r="N46" s="464"/>
      <c r="O46" s="464"/>
      <c r="P46" s="464"/>
      <c r="Q46" s="455"/>
      <c r="R46" s="566"/>
      <c r="S46" s="464"/>
      <c r="T46" s="464"/>
      <c r="U46" s="464"/>
      <c r="V46" s="464"/>
      <c r="W46" s="455"/>
      <c r="X46" s="1089"/>
      <c r="Y46" s="1090"/>
      <c r="Z46" s="1090"/>
      <c r="AA46" s="1090"/>
      <c r="AB46" s="1091"/>
      <c r="AC46" s="1089"/>
      <c r="AD46" s="1090"/>
      <c r="AE46" s="1090"/>
      <c r="AF46" s="1090"/>
      <c r="AG46" s="1090"/>
      <c r="AH46" s="1090"/>
      <c r="AI46" s="1090"/>
      <c r="AJ46" s="1090"/>
      <c r="AK46" s="1090"/>
      <c r="AL46" s="1090"/>
      <c r="AM46" s="1091"/>
      <c r="AN46" s="180"/>
      <c r="AO46" s="181"/>
      <c r="AP46" s="1076"/>
      <c r="AQ46" s="1076"/>
      <c r="AR46" s="1076"/>
      <c r="AS46" s="1076"/>
      <c r="AT46" s="1076"/>
      <c r="AU46" s="1076"/>
      <c r="AV46" s="1076"/>
      <c r="AW46" s="1076"/>
      <c r="AX46" s="1076"/>
      <c r="AY46" s="1077"/>
      <c r="AZ46" s="136"/>
      <c r="BA46" s="136"/>
    </row>
    <row r="47" spans="1:53" ht="10.5" customHeight="1">
      <c r="A47" s="138"/>
      <c r="B47" s="566"/>
      <c r="C47" s="464"/>
      <c r="D47" s="464"/>
      <c r="E47" s="464"/>
      <c r="F47" s="455"/>
      <c r="G47" s="566"/>
      <c r="H47" s="464"/>
      <c r="I47" s="464"/>
      <c r="J47" s="464"/>
      <c r="K47" s="464"/>
      <c r="L47" s="464"/>
      <c r="M47" s="464"/>
      <c r="N47" s="464"/>
      <c r="O47" s="464"/>
      <c r="P47" s="464"/>
      <c r="Q47" s="455"/>
      <c r="R47" s="566"/>
      <c r="S47" s="464"/>
      <c r="T47" s="464"/>
      <c r="U47" s="464"/>
      <c r="V47" s="464"/>
      <c r="W47" s="455"/>
      <c r="X47" s="1089"/>
      <c r="Y47" s="1090"/>
      <c r="Z47" s="1090"/>
      <c r="AA47" s="1090"/>
      <c r="AB47" s="1091"/>
      <c r="AC47" s="1089"/>
      <c r="AD47" s="1090"/>
      <c r="AE47" s="1090"/>
      <c r="AF47" s="1090"/>
      <c r="AG47" s="1090"/>
      <c r="AH47" s="1090"/>
      <c r="AI47" s="1090"/>
      <c r="AJ47" s="1090"/>
      <c r="AK47" s="1090"/>
      <c r="AL47" s="1090"/>
      <c r="AM47" s="1091"/>
      <c r="AN47" s="1078" t="s">
        <v>283</v>
      </c>
      <c r="AO47" s="1079"/>
      <c r="AP47" s="1079"/>
      <c r="AQ47" s="1079"/>
      <c r="AR47" s="1079"/>
      <c r="AS47" s="1079"/>
      <c r="AT47" s="1079"/>
      <c r="AU47" s="1079"/>
      <c r="AV47" s="1079"/>
      <c r="AW47" s="1079"/>
      <c r="AX47" s="1079"/>
      <c r="AY47" s="1080"/>
      <c r="AZ47" s="136"/>
      <c r="BA47" s="136"/>
    </row>
    <row r="48" spans="1:53" ht="10.5" customHeight="1">
      <c r="A48" s="138"/>
      <c r="B48" s="1085"/>
      <c r="C48" s="456"/>
      <c r="D48" s="456"/>
      <c r="E48" s="456"/>
      <c r="F48" s="457"/>
      <c r="G48" s="1085"/>
      <c r="H48" s="456"/>
      <c r="I48" s="456"/>
      <c r="J48" s="456"/>
      <c r="K48" s="456"/>
      <c r="L48" s="456"/>
      <c r="M48" s="456"/>
      <c r="N48" s="456"/>
      <c r="O48" s="456"/>
      <c r="P48" s="456"/>
      <c r="Q48" s="457"/>
      <c r="R48" s="1085"/>
      <c r="S48" s="456"/>
      <c r="T48" s="456"/>
      <c r="U48" s="456"/>
      <c r="V48" s="456"/>
      <c r="W48" s="457"/>
      <c r="X48" s="1092"/>
      <c r="Y48" s="1093"/>
      <c r="Z48" s="1093"/>
      <c r="AA48" s="1093"/>
      <c r="AB48" s="1094"/>
      <c r="AC48" s="1092"/>
      <c r="AD48" s="1093"/>
      <c r="AE48" s="1093"/>
      <c r="AF48" s="1093"/>
      <c r="AG48" s="1093"/>
      <c r="AH48" s="1093"/>
      <c r="AI48" s="1093"/>
      <c r="AJ48" s="1093"/>
      <c r="AK48" s="1093"/>
      <c r="AL48" s="1093"/>
      <c r="AM48" s="1094"/>
      <c r="AN48" s="1081"/>
      <c r="AO48" s="1082"/>
      <c r="AP48" s="1082"/>
      <c r="AQ48" s="1082"/>
      <c r="AR48" s="1082"/>
      <c r="AS48" s="1082"/>
      <c r="AT48" s="1082"/>
      <c r="AU48" s="1082"/>
      <c r="AV48" s="1082"/>
      <c r="AW48" s="1082"/>
      <c r="AX48" s="1082"/>
      <c r="AY48" s="1083"/>
      <c r="AZ48" s="136"/>
      <c r="BA48" s="136"/>
    </row>
    <row r="49" spans="1:53" ht="10.5" customHeight="1">
      <c r="A49" s="138"/>
      <c r="B49" s="1084"/>
      <c r="C49" s="452"/>
      <c r="D49" s="452"/>
      <c r="E49" s="452"/>
      <c r="F49" s="453"/>
      <c r="G49" s="1084"/>
      <c r="H49" s="452"/>
      <c r="I49" s="452"/>
      <c r="J49" s="452"/>
      <c r="K49" s="452"/>
      <c r="L49" s="452"/>
      <c r="M49" s="452"/>
      <c r="N49" s="452"/>
      <c r="O49" s="452"/>
      <c r="P49" s="452"/>
      <c r="Q49" s="453"/>
      <c r="R49" s="1084"/>
      <c r="S49" s="452"/>
      <c r="T49" s="452"/>
      <c r="U49" s="452"/>
      <c r="V49" s="452"/>
      <c r="W49" s="453"/>
      <c r="X49" s="1086"/>
      <c r="Y49" s="1087"/>
      <c r="Z49" s="1087"/>
      <c r="AA49" s="1087"/>
      <c r="AB49" s="1088"/>
      <c r="AC49" s="1086"/>
      <c r="AD49" s="1087"/>
      <c r="AE49" s="1087"/>
      <c r="AF49" s="1087"/>
      <c r="AG49" s="1087"/>
      <c r="AH49" s="1087"/>
      <c r="AI49" s="1087"/>
      <c r="AJ49" s="1087"/>
      <c r="AK49" s="1087"/>
      <c r="AL49" s="1087"/>
      <c r="AM49" s="1088"/>
      <c r="AN49" s="178"/>
      <c r="AO49" s="179"/>
      <c r="AP49" s="1074" t="s">
        <v>251</v>
      </c>
      <c r="AQ49" s="1074"/>
      <c r="AR49" s="1074"/>
      <c r="AS49" s="1074"/>
      <c r="AT49" s="1074"/>
      <c r="AU49" s="1074"/>
      <c r="AV49" s="1074"/>
      <c r="AW49" s="1074"/>
      <c r="AX49" s="1074"/>
      <c r="AY49" s="1075"/>
      <c r="AZ49" s="136"/>
      <c r="BA49" s="136"/>
    </row>
    <row r="50" spans="1:53" ht="10.5" customHeight="1">
      <c r="A50" s="138"/>
      <c r="B50" s="566"/>
      <c r="C50" s="464"/>
      <c r="D50" s="464"/>
      <c r="E50" s="464"/>
      <c r="F50" s="455"/>
      <c r="G50" s="566"/>
      <c r="H50" s="464"/>
      <c r="I50" s="464"/>
      <c r="J50" s="464"/>
      <c r="K50" s="464"/>
      <c r="L50" s="464"/>
      <c r="M50" s="464"/>
      <c r="N50" s="464"/>
      <c r="O50" s="464"/>
      <c r="P50" s="464"/>
      <c r="Q50" s="455"/>
      <c r="R50" s="566"/>
      <c r="S50" s="464"/>
      <c r="T50" s="464"/>
      <c r="U50" s="464"/>
      <c r="V50" s="464"/>
      <c r="W50" s="455"/>
      <c r="X50" s="1089"/>
      <c r="Y50" s="1090"/>
      <c r="Z50" s="1090"/>
      <c r="AA50" s="1090"/>
      <c r="AB50" s="1091"/>
      <c r="AC50" s="1089"/>
      <c r="AD50" s="1090"/>
      <c r="AE50" s="1090"/>
      <c r="AF50" s="1090"/>
      <c r="AG50" s="1090"/>
      <c r="AH50" s="1090"/>
      <c r="AI50" s="1090"/>
      <c r="AJ50" s="1090"/>
      <c r="AK50" s="1090"/>
      <c r="AL50" s="1090"/>
      <c r="AM50" s="1091"/>
      <c r="AN50" s="180"/>
      <c r="AO50" s="181"/>
      <c r="AP50" s="1076"/>
      <c r="AQ50" s="1076"/>
      <c r="AR50" s="1076"/>
      <c r="AS50" s="1076"/>
      <c r="AT50" s="1076"/>
      <c r="AU50" s="1076"/>
      <c r="AV50" s="1076"/>
      <c r="AW50" s="1076"/>
      <c r="AX50" s="1076"/>
      <c r="AY50" s="1077"/>
      <c r="AZ50" s="136"/>
      <c r="BA50" s="136"/>
    </row>
    <row r="51" spans="1:53" ht="10.5" customHeight="1">
      <c r="A51" s="138"/>
      <c r="B51" s="566"/>
      <c r="C51" s="464"/>
      <c r="D51" s="464"/>
      <c r="E51" s="464"/>
      <c r="F51" s="455"/>
      <c r="G51" s="566"/>
      <c r="H51" s="464"/>
      <c r="I51" s="464"/>
      <c r="J51" s="464"/>
      <c r="K51" s="464"/>
      <c r="L51" s="464"/>
      <c r="M51" s="464"/>
      <c r="N51" s="464"/>
      <c r="O51" s="464"/>
      <c r="P51" s="464"/>
      <c r="Q51" s="455"/>
      <c r="R51" s="566"/>
      <c r="S51" s="464"/>
      <c r="T51" s="464"/>
      <c r="U51" s="464"/>
      <c r="V51" s="464"/>
      <c r="W51" s="455"/>
      <c r="X51" s="1089"/>
      <c r="Y51" s="1090"/>
      <c r="Z51" s="1090"/>
      <c r="AA51" s="1090"/>
      <c r="AB51" s="1091"/>
      <c r="AC51" s="1089"/>
      <c r="AD51" s="1090"/>
      <c r="AE51" s="1090"/>
      <c r="AF51" s="1090"/>
      <c r="AG51" s="1090"/>
      <c r="AH51" s="1090"/>
      <c r="AI51" s="1090"/>
      <c r="AJ51" s="1090"/>
      <c r="AK51" s="1090"/>
      <c r="AL51" s="1090"/>
      <c r="AM51" s="1091"/>
      <c r="AN51" s="182"/>
      <c r="AO51" s="183"/>
      <c r="AP51" s="1076" t="s">
        <v>252</v>
      </c>
      <c r="AQ51" s="1076"/>
      <c r="AR51" s="1076"/>
      <c r="AS51" s="1076"/>
      <c r="AT51" s="1076"/>
      <c r="AU51" s="1076"/>
      <c r="AV51" s="1076"/>
      <c r="AW51" s="1076"/>
      <c r="AX51" s="1076"/>
      <c r="AY51" s="1077"/>
      <c r="AZ51" s="136"/>
      <c r="BA51" s="136"/>
    </row>
    <row r="52" spans="1:53" ht="10.5" customHeight="1">
      <c r="A52" s="138"/>
      <c r="B52" s="566"/>
      <c r="C52" s="464"/>
      <c r="D52" s="464"/>
      <c r="E52" s="464"/>
      <c r="F52" s="455"/>
      <c r="G52" s="566"/>
      <c r="H52" s="464"/>
      <c r="I52" s="464"/>
      <c r="J52" s="464"/>
      <c r="K52" s="464"/>
      <c r="L52" s="464"/>
      <c r="M52" s="464"/>
      <c r="N52" s="464"/>
      <c r="O52" s="464"/>
      <c r="P52" s="464"/>
      <c r="Q52" s="455"/>
      <c r="R52" s="566"/>
      <c r="S52" s="464"/>
      <c r="T52" s="464"/>
      <c r="U52" s="464"/>
      <c r="V52" s="464"/>
      <c r="W52" s="455"/>
      <c r="X52" s="1089"/>
      <c r="Y52" s="1090"/>
      <c r="Z52" s="1090"/>
      <c r="AA52" s="1090"/>
      <c r="AB52" s="1091"/>
      <c r="AC52" s="1089"/>
      <c r="AD52" s="1090"/>
      <c r="AE52" s="1090"/>
      <c r="AF52" s="1090"/>
      <c r="AG52" s="1090"/>
      <c r="AH52" s="1090"/>
      <c r="AI52" s="1090"/>
      <c r="AJ52" s="1090"/>
      <c r="AK52" s="1090"/>
      <c r="AL52" s="1090"/>
      <c r="AM52" s="1091"/>
      <c r="AN52" s="180"/>
      <c r="AO52" s="181"/>
      <c r="AP52" s="1076"/>
      <c r="AQ52" s="1076"/>
      <c r="AR52" s="1076"/>
      <c r="AS52" s="1076"/>
      <c r="AT52" s="1076"/>
      <c r="AU52" s="1076"/>
      <c r="AV52" s="1076"/>
      <c r="AW52" s="1076"/>
      <c r="AX52" s="1076"/>
      <c r="AY52" s="1077"/>
      <c r="AZ52" s="136"/>
      <c r="BA52" s="136"/>
    </row>
    <row r="53" spans="1:53" ht="10.5" customHeight="1">
      <c r="A53" s="138"/>
      <c r="B53" s="566"/>
      <c r="C53" s="464"/>
      <c r="D53" s="464"/>
      <c r="E53" s="464"/>
      <c r="F53" s="455"/>
      <c r="G53" s="566"/>
      <c r="H53" s="464"/>
      <c r="I53" s="464"/>
      <c r="J53" s="464"/>
      <c r="K53" s="464"/>
      <c r="L53" s="464"/>
      <c r="M53" s="464"/>
      <c r="N53" s="464"/>
      <c r="O53" s="464"/>
      <c r="P53" s="464"/>
      <c r="Q53" s="455"/>
      <c r="R53" s="566"/>
      <c r="S53" s="464"/>
      <c r="T53" s="464"/>
      <c r="U53" s="464"/>
      <c r="V53" s="464"/>
      <c r="W53" s="455"/>
      <c r="X53" s="1089"/>
      <c r="Y53" s="1090"/>
      <c r="Z53" s="1090"/>
      <c r="AA53" s="1090"/>
      <c r="AB53" s="1091"/>
      <c r="AC53" s="1089"/>
      <c r="AD53" s="1090"/>
      <c r="AE53" s="1090"/>
      <c r="AF53" s="1090"/>
      <c r="AG53" s="1090"/>
      <c r="AH53" s="1090"/>
      <c r="AI53" s="1090"/>
      <c r="AJ53" s="1090"/>
      <c r="AK53" s="1090"/>
      <c r="AL53" s="1090"/>
      <c r="AM53" s="1091"/>
      <c r="AN53" s="182"/>
      <c r="AO53" s="183"/>
      <c r="AP53" s="1076" t="s">
        <v>253</v>
      </c>
      <c r="AQ53" s="1076"/>
      <c r="AR53" s="1076"/>
      <c r="AS53" s="1076"/>
      <c r="AT53" s="1076"/>
      <c r="AU53" s="1076"/>
      <c r="AV53" s="1076"/>
      <c r="AW53" s="1076"/>
      <c r="AX53" s="1076"/>
      <c r="AY53" s="1077"/>
      <c r="AZ53" s="136"/>
      <c r="BA53" s="136"/>
    </row>
    <row r="54" spans="1:53" ht="10.5" customHeight="1">
      <c r="A54" s="138"/>
      <c r="B54" s="566"/>
      <c r="C54" s="464"/>
      <c r="D54" s="464"/>
      <c r="E54" s="464"/>
      <c r="F54" s="455"/>
      <c r="G54" s="566"/>
      <c r="H54" s="464"/>
      <c r="I54" s="464"/>
      <c r="J54" s="464"/>
      <c r="K54" s="464"/>
      <c r="L54" s="464"/>
      <c r="M54" s="464"/>
      <c r="N54" s="464"/>
      <c r="O54" s="464"/>
      <c r="P54" s="464"/>
      <c r="Q54" s="455"/>
      <c r="R54" s="566"/>
      <c r="S54" s="464"/>
      <c r="T54" s="464"/>
      <c r="U54" s="464"/>
      <c r="V54" s="464"/>
      <c r="W54" s="455"/>
      <c r="X54" s="1089"/>
      <c r="Y54" s="1090"/>
      <c r="Z54" s="1090"/>
      <c r="AA54" s="1090"/>
      <c r="AB54" s="1091"/>
      <c r="AC54" s="1089"/>
      <c r="AD54" s="1090"/>
      <c r="AE54" s="1090"/>
      <c r="AF54" s="1090"/>
      <c r="AG54" s="1090"/>
      <c r="AH54" s="1090"/>
      <c r="AI54" s="1090"/>
      <c r="AJ54" s="1090"/>
      <c r="AK54" s="1090"/>
      <c r="AL54" s="1090"/>
      <c r="AM54" s="1091"/>
      <c r="AN54" s="180"/>
      <c r="AO54" s="181"/>
      <c r="AP54" s="1076"/>
      <c r="AQ54" s="1076"/>
      <c r="AR54" s="1076"/>
      <c r="AS54" s="1076"/>
      <c r="AT54" s="1076"/>
      <c r="AU54" s="1076"/>
      <c r="AV54" s="1076"/>
      <c r="AW54" s="1076"/>
      <c r="AX54" s="1076"/>
      <c r="AY54" s="1077"/>
      <c r="AZ54" s="136"/>
      <c r="BA54" s="136"/>
    </row>
    <row r="55" spans="1:53" ht="10.5" customHeight="1">
      <c r="A55" s="138"/>
      <c r="B55" s="566"/>
      <c r="C55" s="464"/>
      <c r="D55" s="464"/>
      <c r="E55" s="464"/>
      <c r="F55" s="455"/>
      <c r="G55" s="566"/>
      <c r="H55" s="464"/>
      <c r="I55" s="464"/>
      <c r="J55" s="464"/>
      <c r="K55" s="464"/>
      <c r="L55" s="464"/>
      <c r="M55" s="464"/>
      <c r="N55" s="464"/>
      <c r="O55" s="464"/>
      <c r="P55" s="464"/>
      <c r="Q55" s="455"/>
      <c r="R55" s="566"/>
      <c r="S55" s="464"/>
      <c r="T55" s="464"/>
      <c r="U55" s="464"/>
      <c r="V55" s="464"/>
      <c r="W55" s="455"/>
      <c r="X55" s="1089"/>
      <c r="Y55" s="1090"/>
      <c r="Z55" s="1090"/>
      <c r="AA55" s="1090"/>
      <c r="AB55" s="1091"/>
      <c r="AC55" s="1089"/>
      <c r="AD55" s="1090"/>
      <c r="AE55" s="1090"/>
      <c r="AF55" s="1090"/>
      <c r="AG55" s="1090"/>
      <c r="AH55" s="1090"/>
      <c r="AI55" s="1090"/>
      <c r="AJ55" s="1090"/>
      <c r="AK55" s="1090"/>
      <c r="AL55" s="1090"/>
      <c r="AM55" s="1091"/>
      <c r="AN55" s="1078" t="s">
        <v>283</v>
      </c>
      <c r="AO55" s="1079"/>
      <c r="AP55" s="1079"/>
      <c r="AQ55" s="1079"/>
      <c r="AR55" s="1079"/>
      <c r="AS55" s="1079"/>
      <c r="AT55" s="1079"/>
      <c r="AU55" s="1079"/>
      <c r="AV55" s="1079"/>
      <c r="AW55" s="1079"/>
      <c r="AX55" s="1079"/>
      <c r="AY55" s="1080"/>
      <c r="AZ55" s="136"/>
      <c r="BA55" s="136"/>
    </row>
    <row r="56" spans="1:53" ht="10.5" customHeight="1">
      <c r="A56" s="138"/>
      <c r="B56" s="1085"/>
      <c r="C56" s="456"/>
      <c r="D56" s="456"/>
      <c r="E56" s="456"/>
      <c r="F56" s="457"/>
      <c r="G56" s="1085"/>
      <c r="H56" s="456"/>
      <c r="I56" s="456"/>
      <c r="J56" s="456"/>
      <c r="K56" s="456"/>
      <c r="L56" s="456"/>
      <c r="M56" s="456"/>
      <c r="N56" s="456"/>
      <c r="O56" s="456"/>
      <c r="P56" s="456"/>
      <c r="Q56" s="457"/>
      <c r="R56" s="1085"/>
      <c r="S56" s="456"/>
      <c r="T56" s="456"/>
      <c r="U56" s="456"/>
      <c r="V56" s="456"/>
      <c r="W56" s="457"/>
      <c r="X56" s="1092"/>
      <c r="Y56" s="1093"/>
      <c r="Z56" s="1093"/>
      <c r="AA56" s="1093"/>
      <c r="AB56" s="1094"/>
      <c r="AC56" s="1092"/>
      <c r="AD56" s="1093"/>
      <c r="AE56" s="1093"/>
      <c r="AF56" s="1093"/>
      <c r="AG56" s="1093"/>
      <c r="AH56" s="1093"/>
      <c r="AI56" s="1093"/>
      <c r="AJ56" s="1093"/>
      <c r="AK56" s="1093"/>
      <c r="AL56" s="1093"/>
      <c r="AM56" s="1094"/>
      <c r="AN56" s="1081"/>
      <c r="AO56" s="1082"/>
      <c r="AP56" s="1082"/>
      <c r="AQ56" s="1082"/>
      <c r="AR56" s="1082"/>
      <c r="AS56" s="1082"/>
      <c r="AT56" s="1082"/>
      <c r="AU56" s="1082"/>
      <c r="AV56" s="1082"/>
      <c r="AW56" s="1082"/>
      <c r="AX56" s="1082"/>
      <c r="AY56" s="1083"/>
      <c r="AZ56" s="136"/>
      <c r="BA56" s="136"/>
    </row>
    <row r="57" spans="1:53" ht="10.5" customHeight="1">
      <c r="A57" s="110"/>
      <c r="B57" s="1084"/>
      <c r="C57" s="452"/>
      <c r="D57" s="452"/>
      <c r="E57" s="452"/>
      <c r="F57" s="453"/>
      <c r="G57" s="1084"/>
      <c r="H57" s="452"/>
      <c r="I57" s="452"/>
      <c r="J57" s="452"/>
      <c r="K57" s="452"/>
      <c r="L57" s="452"/>
      <c r="M57" s="452"/>
      <c r="N57" s="452"/>
      <c r="O57" s="452"/>
      <c r="P57" s="452"/>
      <c r="Q57" s="453"/>
      <c r="R57" s="1084"/>
      <c r="S57" s="452"/>
      <c r="T57" s="452"/>
      <c r="U57" s="452"/>
      <c r="V57" s="452"/>
      <c r="W57" s="453"/>
      <c r="X57" s="1086"/>
      <c r="Y57" s="1087"/>
      <c r="Z57" s="1087"/>
      <c r="AA57" s="1087"/>
      <c r="AB57" s="1088"/>
      <c r="AC57" s="1086"/>
      <c r="AD57" s="1087"/>
      <c r="AE57" s="1087"/>
      <c r="AF57" s="1087"/>
      <c r="AG57" s="1087"/>
      <c r="AH57" s="1087"/>
      <c r="AI57" s="1087"/>
      <c r="AJ57" s="1087"/>
      <c r="AK57" s="1087"/>
      <c r="AL57" s="1087"/>
      <c r="AM57" s="1088"/>
      <c r="AN57" s="178"/>
      <c r="AO57" s="179"/>
      <c r="AP57" s="1074" t="s">
        <v>251</v>
      </c>
      <c r="AQ57" s="1074"/>
      <c r="AR57" s="1074"/>
      <c r="AS57" s="1074"/>
      <c r="AT57" s="1074"/>
      <c r="AU57" s="1074"/>
      <c r="AV57" s="1074"/>
      <c r="AW57" s="1074"/>
      <c r="AX57" s="1074"/>
      <c r="AY57" s="1075"/>
      <c r="AZ57" s="110"/>
      <c r="BA57" s="110"/>
    </row>
    <row r="58" spans="1:53" ht="10.5" customHeight="1">
      <c r="A58" s="110"/>
      <c r="B58" s="566"/>
      <c r="C58" s="464"/>
      <c r="D58" s="464"/>
      <c r="E58" s="464"/>
      <c r="F58" s="455"/>
      <c r="G58" s="566"/>
      <c r="H58" s="464"/>
      <c r="I58" s="464"/>
      <c r="J58" s="464"/>
      <c r="K58" s="464"/>
      <c r="L58" s="464"/>
      <c r="M58" s="464"/>
      <c r="N58" s="464"/>
      <c r="O58" s="464"/>
      <c r="P58" s="464"/>
      <c r="Q58" s="455"/>
      <c r="R58" s="566"/>
      <c r="S58" s="464"/>
      <c r="T58" s="464"/>
      <c r="U58" s="464"/>
      <c r="V58" s="464"/>
      <c r="W58" s="455"/>
      <c r="X58" s="1089"/>
      <c r="Y58" s="1090"/>
      <c r="Z58" s="1090"/>
      <c r="AA58" s="1090"/>
      <c r="AB58" s="1091"/>
      <c r="AC58" s="1089"/>
      <c r="AD58" s="1090"/>
      <c r="AE58" s="1090"/>
      <c r="AF58" s="1090"/>
      <c r="AG58" s="1090"/>
      <c r="AH58" s="1090"/>
      <c r="AI58" s="1090"/>
      <c r="AJ58" s="1090"/>
      <c r="AK58" s="1090"/>
      <c r="AL58" s="1090"/>
      <c r="AM58" s="1091"/>
      <c r="AN58" s="180"/>
      <c r="AO58" s="181"/>
      <c r="AP58" s="1076"/>
      <c r="AQ58" s="1076"/>
      <c r="AR58" s="1076"/>
      <c r="AS58" s="1076"/>
      <c r="AT58" s="1076"/>
      <c r="AU58" s="1076"/>
      <c r="AV58" s="1076"/>
      <c r="AW58" s="1076"/>
      <c r="AX58" s="1076"/>
      <c r="AY58" s="1077"/>
      <c r="AZ58" s="110"/>
      <c r="BA58" s="110"/>
    </row>
    <row r="59" spans="1:53" ht="10.5" customHeight="1">
      <c r="A59" s="122"/>
      <c r="B59" s="566"/>
      <c r="C59" s="464"/>
      <c r="D59" s="464"/>
      <c r="E59" s="464"/>
      <c r="F59" s="455"/>
      <c r="G59" s="566"/>
      <c r="H59" s="464"/>
      <c r="I59" s="464"/>
      <c r="J59" s="464"/>
      <c r="K59" s="464"/>
      <c r="L59" s="464"/>
      <c r="M59" s="464"/>
      <c r="N59" s="464"/>
      <c r="O59" s="464"/>
      <c r="P59" s="464"/>
      <c r="Q59" s="455"/>
      <c r="R59" s="566"/>
      <c r="S59" s="464"/>
      <c r="T59" s="464"/>
      <c r="U59" s="464"/>
      <c r="V59" s="464"/>
      <c r="W59" s="455"/>
      <c r="X59" s="1089"/>
      <c r="Y59" s="1090"/>
      <c r="Z59" s="1090"/>
      <c r="AA59" s="1090"/>
      <c r="AB59" s="1091"/>
      <c r="AC59" s="1089"/>
      <c r="AD59" s="1090"/>
      <c r="AE59" s="1090"/>
      <c r="AF59" s="1090"/>
      <c r="AG59" s="1090"/>
      <c r="AH59" s="1090"/>
      <c r="AI59" s="1090"/>
      <c r="AJ59" s="1090"/>
      <c r="AK59" s="1090"/>
      <c r="AL59" s="1090"/>
      <c r="AM59" s="1091"/>
      <c r="AN59" s="182"/>
      <c r="AO59" s="183"/>
      <c r="AP59" s="1076" t="s">
        <v>252</v>
      </c>
      <c r="AQ59" s="1076"/>
      <c r="AR59" s="1076"/>
      <c r="AS59" s="1076"/>
      <c r="AT59" s="1076"/>
      <c r="AU59" s="1076"/>
      <c r="AV59" s="1076"/>
      <c r="AW59" s="1076"/>
      <c r="AX59" s="1076"/>
      <c r="AY59" s="1077"/>
      <c r="AZ59" s="122"/>
      <c r="BA59" s="122"/>
    </row>
    <row r="60" spans="1:53" ht="10.5" customHeight="1">
      <c r="A60" s="110"/>
      <c r="B60" s="566"/>
      <c r="C60" s="464"/>
      <c r="D60" s="464"/>
      <c r="E60" s="464"/>
      <c r="F60" s="455"/>
      <c r="G60" s="566"/>
      <c r="H60" s="464"/>
      <c r="I60" s="464"/>
      <c r="J60" s="464"/>
      <c r="K60" s="464"/>
      <c r="L60" s="464"/>
      <c r="M60" s="464"/>
      <c r="N60" s="464"/>
      <c r="O60" s="464"/>
      <c r="P60" s="464"/>
      <c r="Q60" s="455"/>
      <c r="R60" s="566"/>
      <c r="S60" s="464"/>
      <c r="T60" s="464"/>
      <c r="U60" s="464"/>
      <c r="V60" s="464"/>
      <c r="W60" s="455"/>
      <c r="X60" s="1089"/>
      <c r="Y60" s="1090"/>
      <c r="Z60" s="1090"/>
      <c r="AA60" s="1090"/>
      <c r="AB60" s="1091"/>
      <c r="AC60" s="1089"/>
      <c r="AD60" s="1090"/>
      <c r="AE60" s="1090"/>
      <c r="AF60" s="1090"/>
      <c r="AG60" s="1090"/>
      <c r="AH60" s="1090"/>
      <c r="AI60" s="1090"/>
      <c r="AJ60" s="1090"/>
      <c r="AK60" s="1090"/>
      <c r="AL60" s="1090"/>
      <c r="AM60" s="1091"/>
      <c r="AN60" s="180"/>
      <c r="AO60" s="181"/>
      <c r="AP60" s="1076"/>
      <c r="AQ60" s="1076"/>
      <c r="AR60" s="1076"/>
      <c r="AS60" s="1076"/>
      <c r="AT60" s="1076"/>
      <c r="AU60" s="1076"/>
      <c r="AV60" s="1076"/>
      <c r="AW60" s="1076"/>
      <c r="AX60" s="1076"/>
      <c r="AY60" s="1077"/>
      <c r="AZ60" s="110"/>
      <c r="BA60" s="110"/>
    </row>
    <row r="61" spans="1:53" ht="10.5" customHeight="1">
      <c r="A61" s="110"/>
      <c r="B61" s="566"/>
      <c r="C61" s="464"/>
      <c r="D61" s="464"/>
      <c r="E61" s="464"/>
      <c r="F61" s="455"/>
      <c r="G61" s="566"/>
      <c r="H61" s="464"/>
      <c r="I61" s="464"/>
      <c r="J61" s="464"/>
      <c r="K61" s="464"/>
      <c r="L61" s="464"/>
      <c r="M61" s="464"/>
      <c r="N61" s="464"/>
      <c r="O61" s="464"/>
      <c r="P61" s="464"/>
      <c r="Q61" s="455"/>
      <c r="R61" s="566"/>
      <c r="S61" s="464"/>
      <c r="T61" s="464"/>
      <c r="U61" s="464"/>
      <c r="V61" s="464"/>
      <c r="W61" s="455"/>
      <c r="X61" s="1089"/>
      <c r="Y61" s="1090"/>
      <c r="Z61" s="1090"/>
      <c r="AA61" s="1090"/>
      <c r="AB61" s="1091"/>
      <c r="AC61" s="1089"/>
      <c r="AD61" s="1090"/>
      <c r="AE61" s="1090"/>
      <c r="AF61" s="1090"/>
      <c r="AG61" s="1090"/>
      <c r="AH61" s="1090"/>
      <c r="AI61" s="1090"/>
      <c r="AJ61" s="1090"/>
      <c r="AK61" s="1090"/>
      <c r="AL61" s="1090"/>
      <c r="AM61" s="1091"/>
      <c r="AN61" s="182"/>
      <c r="AO61" s="183"/>
      <c r="AP61" s="1076" t="s">
        <v>253</v>
      </c>
      <c r="AQ61" s="1076"/>
      <c r="AR61" s="1076"/>
      <c r="AS61" s="1076"/>
      <c r="AT61" s="1076"/>
      <c r="AU61" s="1076"/>
      <c r="AV61" s="1076"/>
      <c r="AW61" s="1076"/>
      <c r="AX61" s="1076"/>
      <c r="AY61" s="1077"/>
      <c r="AZ61" s="110"/>
      <c r="BA61" s="110"/>
    </row>
    <row r="62" spans="1:53" ht="10.5" customHeight="1">
      <c r="A62" s="122"/>
      <c r="B62" s="566"/>
      <c r="C62" s="464"/>
      <c r="D62" s="464"/>
      <c r="E62" s="464"/>
      <c r="F62" s="455"/>
      <c r="G62" s="566"/>
      <c r="H62" s="464"/>
      <c r="I62" s="464"/>
      <c r="J62" s="464"/>
      <c r="K62" s="464"/>
      <c r="L62" s="464"/>
      <c r="M62" s="464"/>
      <c r="N62" s="464"/>
      <c r="O62" s="464"/>
      <c r="P62" s="464"/>
      <c r="Q62" s="455"/>
      <c r="R62" s="566"/>
      <c r="S62" s="464"/>
      <c r="T62" s="464"/>
      <c r="U62" s="464"/>
      <c r="V62" s="464"/>
      <c r="W62" s="455"/>
      <c r="X62" s="1089"/>
      <c r="Y62" s="1090"/>
      <c r="Z62" s="1090"/>
      <c r="AA62" s="1090"/>
      <c r="AB62" s="1091"/>
      <c r="AC62" s="1089"/>
      <c r="AD62" s="1090"/>
      <c r="AE62" s="1090"/>
      <c r="AF62" s="1090"/>
      <c r="AG62" s="1090"/>
      <c r="AH62" s="1090"/>
      <c r="AI62" s="1090"/>
      <c r="AJ62" s="1090"/>
      <c r="AK62" s="1090"/>
      <c r="AL62" s="1090"/>
      <c r="AM62" s="1091"/>
      <c r="AN62" s="180"/>
      <c r="AO62" s="181"/>
      <c r="AP62" s="1076"/>
      <c r="AQ62" s="1076"/>
      <c r="AR62" s="1076"/>
      <c r="AS62" s="1076"/>
      <c r="AT62" s="1076"/>
      <c r="AU62" s="1076"/>
      <c r="AV62" s="1076"/>
      <c r="AW62" s="1076"/>
      <c r="AX62" s="1076"/>
      <c r="AY62" s="1077"/>
      <c r="AZ62" s="122"/>
      <c r="BA62" s="122"/>
    </row>
    <row r="63" spans="1:53" ht="10.5" customHeight="1">
      <c r="A63" s="110"/>
      <c r="B63" s="566"/>
      <c r="C63" s="464"/>
      <c r="D63" s="464"/>
      <c r="E63" s="464"/>
      <c r="F63" s="455"/>
      <c r="G63" s="566"/>
      <c r="H63" s="464"/>
      <c r="I63" s="464"/>
      <c r="J63" s="464"/>
      <c r="K63" s="464"/>
      <c r="L63" s="464"/>
      <c r="M63" s="464"/>
      <c r="N63" s="464"/>
      <c r="O63" s="464"/>
      <c r="P63" s="464"/>
      <c r="Q63" s="455"/>
      <c r="R63" s="566"/>
      <c r="S63" s="464"/>
      <c r="T63" s="464"/>
      <c r="U63" s="464"/>
      <c r="V63" s="464"/>
      <c r="W63" s="455"/>
      <c r="X63" s="1089"/>
      <c r="Y63" s="1090"/>
      <c r="Z63" s="1090"/>
      <c r="AA63" s="1090"/>
      <c r="AB63" s="1091"/>
      <c r="AC63" s="1089"/>
      <c r="AD63" s="1090"/>
      <c r="AE63" s="1090"/>
      <c r="AF63" s="1090"/>
      <c r="AG63" s="1090"/>
      <c r="AH63" s="1090"/>
      <c r="AI63" s="1090"/>
      <c r="AJ63" s="1090"/>
      <c r="AK63" s="1090"/>
      <c r="AL63" s="1090"/>
      <c r="AM63" s="1091"/>
      <c r="AN63" s="1078" t="s">
        <v>283</v>
      </c>
      <c r="AO63" s="1079"/>
      <c r="AP63" s="1079"/>
      <c r="AQ63" s="1079"/>
      <c r="AR63" s="1079"/>
      <c r="AS63" s="1079"/>
      <c r="AT63" s="1079"/>
      <c r="AU63" s="1079"/>
      <c r="AV63" s="1079"/>
      <c r="AW63" s="1079"/>
      <c r="AX63" s="1079"/>
      <c r="AY63" s="1080"/>
      <c r="AZ63" s="110"/>
      <c r="BA63" s="110"/>
    </row>
    <row r="64" spans="1:53" ht="10.5" customHeight="1">
      <c r="A64" s="110"/>
      <c r="B64" s="1085"/>
      <c r="C64" s="456"/>
      <c r="D64" s="456"/>
      <c r="E64" s="456"/>
      <c r="F64" s="457"/>
      <c r="G64" s="1085"/>
      <c r="H64" s="456"/>
      <c r="I64" s="456"/>
      <c r="J64" s="456"/>
      <c r="K64" s="456"/>
      <c r="L64" s="456"/>
      <c r="M64" s="456"/>
      <c r="N64" s="456"/>
      <c r="O64" s="456"/>
      <c r="P64" s="456"/>
      <c r="Q64" s="457"/>
      <c r="R64" s="1085"/>
      <c r="S64" s="456"/>
      <c r="T64" s="456"/>
      <c r="U64" s="456"/>
      <c r="V64" s="456"/>
      <c r="W64" s="457"/>
      <c r="X64" s="1092"/>
      <c r="Y64" s="1093"/>
      <c r="Z64" s="1093"/>
      <c r="AA64" s="1093"/>
      <c r="AB64" s="1094"/>
      <c r="AC64" s="1092"/>
      <c r="AD64" s="1093"/>
      <c r="AE64" s="1093"/>
      <c r="AF64" s="1093"/>
      <c r="AG64" s="1093"/>
      <c r="AH64" s="1093"/>
      <c r="AI64" s="1093"/>
      <c r="AJ64" s="1093"/>
      <c r="AK64" s="1093"/>
      <c r="AL64" s="1093"/>
      <c r="AM64" s="1094"/>
      <c r="AN64" s="1081"/>
      <c r="AO64" s="1082"/>
      <c r="AP64" s="1082"/>
      <c r="AQ64" s="1082"/>
      <c r="AR64" s="1082"/>
      <c r="AS64" s="1082"/>
      <c r="AT64" s="1082"/>
      <c r="AU64" s="1082"/>
      <c r="AV64" s="1082"/>
      <c r="AW64" s="1082"/>
      <c r="AX64" s="1082"/>
      <c r="AY64" s="1083"/>
      <c r="AZ64" s="110"/>
      <c r="BA64" s="110"/>
    </row>
    <row r="65" spans="1:72" ht="10.5" customHeight="1">
      <c r="A65" s="110"/>
      <c r="B65" s="130"/>
      <c r="C65" s="130"/>
      <c r="D65" s="130"/>
      <c r="E65" s="130"/>
      <c r="F65" s="130"/>
      <c r="G65" s="130"/>
      <c r="H65" s="130"/>
      <c r="I65" s="130"/>
      <c r="J65" s="130"/>
      <c r="K65" s="130"/>
      <c r="L65" s="130"/>
      <c r="M65" s="130"/>
      <c r="N65" s="130"/>
      <c r="O65" s="130"/>
      <c r="P65" s="130"/>
      <c r="Q65" s="130"/>
      <c r="R65" s="130"/>
      <c r="S65" s="130"/>
      <c r="T65" s="130"/>
      <c r="U65" s="130"/>
      <c r="V65" s="130"/>
      <c r="W65" s="130"/>
      <c r="X65" s="186"/>
      <c r="Y65" s="186"/>
      <c r="Z65" s="186"/>
      <c r="AA65" s="186"/>
      <c r="AB65" s="186"/>
      <c r="AC65" s="186"/>
      <c r="AD65" s="186"/>
      <c r="AE65" s="186"/>
      <c r="AF65" s="186"/>
      <c r="AG65" s="186"/>
      <c r="AH65" s="186"/>
      <c r="AI65" s="186"/>
      <c r="AJ65" s="186"/>
      <c r="AK65" s="186"/>
      <c r="AL65" s="186"/>
      <c r="AM65" s="186"/>
      <c r="AN65" s="129"/>
      <c r="AO65" s="129"/>
      <c r="AP65" s="129"/>
      <c r="AQ65" s="129"/>
      <c r="AR65" s="129"/>
      <c r="AS65" s="129"/>
      <c r="AT65" s="129"/>
      <c r="AU65" s="129"/>
      <c r="AV65" s="129"/>
      <c r="AW65" s="129"/>
      <c r="AX65" s="129"/>
      <c r="AY65" s="129"/>
      <c r="AZ65" s="110"/>
      <c r="BA65" s="110"/>
    </row>
    <row r="66" spans="1:72" ht="10.5" customHeight="1">
      <c r="A66" s="439" t="s">
        <v>254</v>
      </c>
      <c r="B66" s="439"/>
      <c r="C66" s="439"/>
      <c r="D66" s="439"/>
      <c r="E66" s="1095" t="str">
        <f>IF('12号 実績報告書'!D40="","",'12号 実績報告書'!D40)</f>
        <v/>
      </c>
      <c r="F66" s="1095"/>
      <c r="G66" s="1095"/>
      <c r="H66" s="439" t="s">
        <v>3</v>
      </c>
      <c r="I66" s="439"/>
      <c r="J66" s="1095" t="str">
        <f>IF('12号 実績報告書'!H40="","",'12号 実績報告書'!H40)</f>
        <v/>
      </c>
      <c r="K66" s="1095"/>
      <c r="L66" s="1095"/>
      <c r="M66" s="439" t="s">
        <v>2</v>
      </c>
      <c r="N66" s="439"/>
      <c r="O66" s="1095" t="str">
        <f>IF('12号 実績報告書'!L40="","",'12号 実績報告書'!L40)</f>
        <v/>
      </c>
      <c r="P66" s="1095"/>
      <c r="Q66" s="1095"/>
      <c r="R66" s="439" t="s">
        <v>1</v>
      </c>
      <c r="S66" s="439"/>
      <c r="T66" s="439" t="s">
        <v>255</v>
      </c>
      <c r="U66" s="439"/>
      <c r="V66" s="439"/>
      <c r="W66" s="439"/>
      <c r="X66" s="439"/>
      <c r="Y66" s="439"/>
      <c r="Z66" s="439"/>
      <c r="AA66" s="439"/>
      <c r="AB66" s="439"/>
      <c r="AC66" s="439"/>
      <c r="AD66" s="1095" t="str">
        <f>IF('12号 実績報告書'!X40="","",'12号 実績報告書'!X40)</f>
        <v/>
      </c>
      <c r="AE66" s="1095"/>
      <c r="AF66" s="1095"/>
      <c r="AG66" s="1095"/>
      <c r="AH66" s="439" t="s">
        <v>163</v>
      </c>
      <c r="AI66" s="439"/>
      <c r="AJ66" s="1095" t="str">
        <f>IF('12号 実績報告書'!AC40="","",'12号 実績報告書'!AC40)</f>
        <v/>
      </c>
      <c r="AK66" s="1095"/>
      <c r="AL66" s="1095"/>
      <c r="AM66" s="1096" t="s">
        <v>256</v>
      </c>
      <c r="AN66" s="1096"/>
      <c r="AO66" s="1096"/>
      <c r="AP66" s="1096"/>
      <c r="AQ66" s="1096"/>
      <c r="AR66" s="1096"/>
      <c r="AS66" s="1096"/>
      <c r="AT66" s="1096"/>
      <c r="AU66" s="1096"/>
      <c r="AV66" s="1096"/>
      <c r="AW66" s="1096"/>
      <c r="AX66" s="1096"/>
      <c r="AY66" s="1096"/>
      <c r="AZ66" s="1096"/>
      <c r="BA66" s="1096"/>
    </row>
    <row r="67" spans="1:72" ht="10.5" customHeight="1">
      <c r="A67" s="439"/>
      <c r="B67" s="439"/>
      <c r="C67" s="439"/>
      <c r="D67" s="439"/>
      <c r="E67" s="1095"/>
      <c r="F67" s="1095"/>
      <c r="G67" s="1095"/>
      <c r="H67" s="439"/>
      <c r="I67" s="439"/>
      <c r="J67" s="1095"/>
      <c r="K67" s="1095"/>
      <c r="L67" s="1095"/>
      <c r="M67" s="439"/>
      <c r="N67" s="439"/>
      <c r="O67" s="1095"/>
      <c r="P67" s="1095"/>
      <c r="Q67" s="1095"/>
      <c r="R67" s="439"/>
      <c r="S67" s="439"/>
      <c r="T67" s="439"/>
      <c r="U67" s="439"/>
      <c r="V67" s="439"/>
      <c r="W67" s="439"/>
      <c r="X67" s="439"/>
      <c r="Y67" s="439"/>
      <c r="Z67" s="439"/>
      <c r="AA67" s="439"/>
      <c r="AB67" s="439"/>
      <c r="AC67" s="439"/>
      <c r="AD67" s="1095"/>
      <c r="AE67" s="1095"/>
      <c r="AF67" s="1095"/>
      <c r="AG67" s="1095"/>
      <c r="AH67" s="439"/>
      <c r="AI67" s="439"/>
      <c r="AJ67" s="1095"/>
      <c r="AK67" s="1095"/>
      <c r="AL67" s="1095"/>
      <c r="AM67" s="1096"/>
      <c r="AN67" s="1096"/>
      <c r="AO67" s="1096"/>
      <c r="AP67" s="1096"/>
      <c r="AQ67" s="1096"/>
      <c r="AR67" s="1096"/>
      <c r="AS67" s="1096"/>
      <c r="AT67" s="1096"/>
      <c r="AU67" s="1096"/>
      <c r="AV67" s="1096"/>
      <c r="AW67" s="1096"/>
      <c r="AX67" s="1096"/>
      <c r="AY67" s="1096"/>
      <c r="AZ67" s="1096"/>
      <c r="BA67" s="1096"/>
    </row>
    <row r="68" spans="1:72" ht="10.5" customHeight="1">
      <c r="A68" s="847" t="s">
        <v>257</v>
      </c>
      <c r="B68" s="847"/>
      <c r="C68" s="847"/>
      <c r="D68" s="847"/>
      <c r="E68" s="847"/>
      <c r="F68" s="847"/>
      <c r="G68" s="847"/>
      <c r="H68" s="847"/>
      <c r="I68" s="847"/>
      <c r="J68" s="847"/>
      <c r="K68" s="847"/>
      <c r="L68" s="847"/>
      <c r="M68" s="847"/>
      <c r="N68" s="847"/>
      <c r="O68" s="847"/>
      <c r="P68" s="847"/>
      <c r="Q68" s="847"/>
      <c r="R68" s="847"/>
      <c r="S68" s="847"/>
      <c r="T68" s="847"/>
      <c r="U68" s="847"/>
      <c r="V68" s="847"/>
      <c r="W68" s="847"/>
      <c r="X68" s="847"/>
      <c r="Y68" s="847"/>
      <c r="Z68" s="847"/>
      <c r="AA68" s="847"/>
      <c r="AB68" s="847"/>
      <c r="AC68" s="847"/>
      <c r="AD68" s="847"/>
      <c r="AE68" s="847"/>
      <c r="AF68" s="847"/>
      <c r="AG68" s="847"/>
      <c r="AH68" s="847"/>
      <c r="AI68" s="847"/>
      <c r="AJ68" s="847"/>
      <c r="AK68" s="847"/>
      <c r="AL68" s="847"/>
      <c r="AM68" s="847"/>
      <c r="AN68" s="847"/>
      <c r="AO68" s="847"/>
      <c r="AP68" s="847"/>
      <c r="AQ68" s="847"/>
      <c r="AR68" s="847"/>
      <c r="AS68" s="847"/>
      <c r="AT68" s="847"/>
      <c r="AU68" s="847"/>
      <c r="AV68" s="847"/>
      <c r="AW68" s="847"/>
      <c r="AX68" s="847"/>
      <c r="AY68" s="847"/>
      <c r="AZ68" s="847"/>
      <c r="BA68" s="847"/>
    </row>
    <row r="69" spans="1:72" ht="10.5" customHeight="1">
      <c r="A69" s="847"/>
      <c r="B69" s="847"/>
      <c r="C69" s="847"/>
      <c r="D69" s="847"/>
      <c r="E69" s="847"/>
      <c r="F69" s="847"/>
      <c r="G69" s="847"/>
      <c r="H69" s="847"/>
      <c r="I69" s="847"/>
      <c r="J69" s="847"/>
      <c r="K69" s="847"/>
      <c r="L69" s="847"/>
      <c r="M69" s="847"/>
      <c r="N69" s="847"/>
      <c r="O69" s="847"/>
      <c r="P69" s="847"/>
      <c r="Q69" s="847"/>
      <c r="R69" s="847"/>
      <c r="S69" s="847"/>
      <c r="T69" s="847"/>
      <c r="U69" s="847"/>
      <c r="V69" s="847"/>
      <c r="W69" s="847"/>
      <c r="X69" s="847"/>
      <c r="Y69" s="847"/>
      <c r="Z69" s="847"/>
      <c r="AA69" s="847"/>
      <c r="AB69" s="847"/>
      <c r="AC69" s="847"/>
      <c r="AD69" s="847"/>
      <c r="AE69" s="847"/>
      <c r="AF69" s="847"/>
      <c r="AG69" s="847"/>
      <c r="AH69" s="847"/>
      <c r="AI69" s="847"/>
      <c r="AJ69" s="847"/>
      <c r="AK69" s="847"/>
      <c r="AL69" s="847"/>
      <c r="AM69" s="847"/>
      <c r="AN69" s="847"/>
      <c r="AO69" s="847"/>
      <c r="AP69" s="847"/>
      <c r="AQ69" s="847"/>
      <c r="AR69" s="847"/>
      <c r="AS69" s="847"/>
      <c r="AT69" s="847"/>
      <c r="AU69" s="847"/>
      <c r="AV69" s="847"/>
      <c r="AW69" s="847"/>
      <c r="AX69" s="847"/>
      <c r="AY69" s="847"/>
      <c r="AZ69" s="847"/>
      <c r="BA69" s="847"/>
    </row>
    <row r="70" spans="1:72" ht="10.5" customHeight="1">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row>
    <row r="71" spans="1:72" ht="10.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439" t="s">
        <v>4</v>
      </c>
      <c r="Y71" s="439"/>
      <c r="Z71" s="439"/>
      <c r="AA71" s="439"/>
      <c r="AB71" s="464"/>
      <c r="AC71" s="464"/>
      <c r="AD71" s="464"/>
      <c r="AE71" s="439" t="s">
        <v>3</v>
      </c>
      <c r="AF71" s="439"/>
      <c r="AG71" s="464"/>
      <c r="AH71" s="464"/>
      <c r="AI71" s="464"/>
      <c r="AJ71" s="439" t="s">
        <v>2</v>
      </c>
      <c r="AK71" s="439"/>
      <c r="AL71" s="464"/>
      <c r="AM71" s="464"/>
      <c r="AN71" s="464"/>
      <c r="AO71" s="439" t="s">
        <v>1</v>
      </c>
      <c r="AP71" s="439"/>
      <c r="AQ71" s="110"/>
      <c r="AR71" s="110"/>
      <c r="AS71" s="110"/>
      <c r="AT71" s="110"/>
      <c r="AU71" s="110"/>
      <c r="AV71" s="110"/>
      <c r="AW71" s="110"/>
      <c r="AX71" s="110"/>
      <c r="AY71" s="110"/>
      <c r="AZ71" s="110"/>
      <c r="BA71" s="110"/>
      <c r="BB71" s="1097" t="s">
        <v>258</v>
      </c>
      <c r="BC71" s="1097"/>
      <c r="BD71" s="1097"/>
      <c r="BE71" s="1097"/>
      <c r="BF71" s="1097"/>
      <c r="BG71" s="1097"/>
      <c r="BH71" s="1097"/>
      <c r="BI71" s="1097"/>
      <c r="BJ71" s="1097"/>
      <c r="BK71" s="1097"/>
      <c r="BL71" s="1097"/>
      <c r="BM71" s="1097"/>
      <c r="BN71" s="1097"/>
      <c r="BO71" s="1097"/>
      <c r="BP71" s="1097"/>
      <c r="BQ71" s="1097"/>
      <c r="BR71" s="1097"/>
      <c r="BS71" s="1097"/>
      <c r="BT71" s="1097"/>
    </row>
    <row r="72" spans="1:72" ht="10.5" customHeight="1">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439"/>
      <c r="Y72" s="439"/>
      <c r="Z72" s="439"/>
      <c r="AA72" s="439"/>
      <c r="AB72" s="464"/>
      <c r="AC72" s="464"/>
      <c r="AD72" s="464"/>
      <c r="AE72" s="439"/>
      <c r="AF72" s="439"/>
      <c r="AG72" s="464"/>
      <c r="AH72" s="464"/>
      <c r="AI72" s="464"/>
      <c r="AJ72" s="439"/>
      <c r="AK72" s="439"/>
      <c r="AL72" s="464"/>
      <c r="AM72" s="464"/>
      <c r="AN72" s="464"/>
      <c r="AO72" s="439"/>
      <c r="AP72" s="439"/>
      <c r="AQ72" s="110"/>
      <c r="AR72" s="110"/>
      <c r="AS72" s="110"/>
      <c r="AT72" s="110"/>
      <c r="AU72" s="110"/>
      <c r="AV72" s="110"/>
      <c r="AW72" s="110"/>
      <c r="AX72" s="110"/>
      <c r="AY72" s="110"/>
      <c r="AZ72" s="110"/>
      <c r="BA72" s="110"/>
      <c r="BB72" s="1097"/>
      <c r="BC72" s="1097"/>
      <c r="BD72" s="1097"/>
      <c r="BE72" s="1097"/>
      <c r="BF72" s="1097"/>
      <c r="BG72" s="1097"/>
      <c r="BH72" s="1097"/>
      <c r="BI72" s="1097"/>
      <c r="BJ72" s="1097"/>
      <c r="BK72" s="1097"/>
      <c r="BL72" s="1097"/>
      <c r="BM72" s="1097"/>
      <c r="BN72" s="1097"/>
      <c r="BO72" s="1097"/>
      <c r="BP72" s="1097"/>
      <c r="BQ72" s="1097"/>
      <c r="BR72" s="1097"/>
      <c r="BS72" s="1097"/>
      <c r="BT72" s="1097"/>
    </row>
    <row r="73" spans="1:72" ht="10.5" customHeight="1">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439" t="s">
        <v>156</v>
      </c>
      <c r="Y73" s="439"/>
      <c r="Z73" s="439"/>
      <c r="AA73" s="439"/>
      <c r="AB73" s="439"/>
      <c r="AC73" s="439"/>
      <c r="AD73" s="439"/>
      <c r="AE73" s="900" t="str">
        <f>IF(精算書!V19="","",精算書!V19)</f>
        <v/>
      </c>
      <c r="AF73" s="900"/>
      <c r="AG73" s="900"/>
      <c r="AH73" s="900"/>
      <c r="AI73" s="900"/>
      <c r="AJ73" s="900"/>
      <c r="AK73" s="900"/>
      <c r="AL73" s="900"/>
      <c r="AM73" s="900"/>
      <c r="AN73" s="900"/>
      <c r="AO73" s="900"/>
      <c r="AP73" s="900"/>
      <c r="AQ73" s="900"/>
      <c r="AR73" s="900"/>
      <c r="AS73" s="900"/>
      <c r="AT73" s="900"/>
      <c r="AU73" s="900"/>
      <c r="AV73" s="900"/>
      <c r="AW73" s="900"/>
      <c r="AX73" s="900"/>
      <c r="AY73" s="900"/>
      <c r="AZ73" s="110"/>
      <c r="BA73" s="110"/>
    </row>
    <row r="74" spans="1:72" ht="10.5" customHeight="1">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439"/>
      <c r="Y74" s="439"/>
      <c r="Z74" s="439"/>
      <c r="AA74" s="439"/>
      <c r="AB74" s="439"/>
      <c r="AC74" s="439"/>
      <c r="AD74" s="439"/>
      <c r="AE74" s="900"/>
      <c r="AF74" s="900"/>
      <c r="AG74" s="900"/>
      <c r="AH74" s="900"/>
      <c r="AI74" s="900"/>
      <c r="AJ74" s="900"/>
      <c r="AK74" s="900"/>
      <c r="AL74" s="900"/>
      <c r="AM74" s="900"/>
      <c r="AN74" s="900"/>
      <c r="AO74" s="900"/>
      <c r="AP74" s="900"/>
      <c r="AQ74" s="900"/>
      <c r="AR74" s="900"/>
      <c r="AS74" s="900"/>
      <c r="AT74" s="900"/>
      <c r="AU74" s="900"/>
      <c r="AV74" s="900"/>
      <c r="AW74" s="900"/>
      <c r="AX74" s="900"/>
      <c r="AY74" s="900"/>
      <c r="AZ74" s="110"/>
      <c r="BA74" s="110"/>
    </row>
    <row r="75" spans="1:72" ht="10.5" customHeight="1">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430"/>
      <c r="Y75" s="430"/>
      <c r="Z75" s="430"/>
      <c r="AA75" s="430"/>
      <c r="AB75" s="430"/>
      <c r="AC75" s="430"/>
      <c r="AD75" s="430"/>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110"/>
      <c r="BA75" s="110"/>
    </row>
    <row r="76" spans="1:72" ht="10.5" customHeight="1">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439" t="s">
        <v>259</v>
      </c>
      <c r="Y76" s="439"/>
      <c r="Z76" s="439"/>
      <c r="AA76" s="439"/>
      <c r="AB76" s="439"/>
      <c r="AC76" s="439"/>
      <c r="AD76" s="439"/>
      <c r="AE76" s="673" t="str">
        <f>IF(精算書!V24="","",精算書!V24)</f>
        <v/>
      </c>
      <c r="AF76" s="673"/>
      <c r="AG76" s="673"/>
      <c r="AH76" s="673"/>
      <c r="AI76" s="673"/>
      <c r="AJ76" s="673"/>
      <c r="AK76" s="673" t="str">
        <f>IF(精算書!AE24="","",精算書!AE24)</f>
        <v/>
      </c>
      <c r="AL76" s="673"/>
      <c r="AM76" s="673"/>
      <c r="AN76" s="673"/>
      <c r="AO76" s="673"/>
      <c r="AP76" s="673"/>
      <c r="AQ76" s="673"/>
      <c r="AR76" s="673"/>
      <c r="AS76" s="673"/>
      <c r="AT76" s="673"/>
      <c r="AU76" s="673"/>
      <c r="AV76" s="673"/>
      <c r="AW76" s="673"/>
      <c r="AX76" s="673"/>
      <c r="AY76" s="673"/>
      <c r="AZ76" s="110"/>
      <c r="BA76" s="110"/>
    </row>
    <row r="77" spans="1:72" ht="10.5" customHeight="1">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439"/>
      <c r="Y77" s="439"/>
      <c r="Z77" s="439"/>
      <c r="AA77" s="439"/>
      <c r="AB77" s="439"/>
      <c r="AC77" s="439"/>
      <c r="AD77" s="439"/>
      <c r="AE77" s="900"/>
      <c r="AF77" s="900"/>
      <c r="AG77" s="900"/>
      <c r="AH77" s="900"/>
      <c r="AI77" s="900"/>
      <c r="AJ77" s="900"/>
      <c r="AK77" s="900"/>
      <c r="AL77" s="900"/>
      <c r="AM77" s="900"/>
      <c r="AN77" s="900"/>
      <c r="AO77" s="900"/>
      <c r="AP77" s="900"/>
      <c r="AQ77" s="900"/>
      <c r="AR77" s="900"/>
      <c r="AS77" s="900"/>
      <c r="AT77" s="900"/>
      <c r="AU77" s="900"/>
      <c r="AV77" s="900"/>
      <c r="AW77" s="900"/>
      <c r="AX77" s="900"/>
      <c r="AY77" s="900"/>
      <c r="AZ77" s="110"/>
      <c r="BA77" s="110"/>
    </row>
    <row r="78" spans="1:72" ht="10.5" customHeight="1">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430"/>
      <c r="Y78" s="430"/>
      <c r="Z78" s="430"/>
      <c r="AA78" s="430"/>
      <c r="AB78" s="430"/>
      <c r="AC78" s="430"/>
      <c r="AD78" s="430"/>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110"/>
      <c r="BA78" s="110"/>
    </row>
    <row r="79" spans="1:72" ht="10.5" customHeight="1">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row>
    <row r="80" spans="1:72" ht="10.5" customHeight="1">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sheetData>
  <mergeCells count="96">
    <mergeCell ref="BB71:BT72"/>
    <mergeCell ref="X73:AD75"/>
    <mergeCell ref="AE73:AY75"/>
    <mergeCell ref="X76:AD78"/>
    <mergeCell ref="AE76:AJ78"/>
    <mergeCell ref="AK76:AY78"/>
    <mergeCell ref="AP57:AY58"/>
    <mergeCell ref="AP59:AY60"/>
    <mergeCell ref="A68:BA69"/>
    <mergeCell ref="X71:AA72"/>
    <mergeCell ref="AB71:AD72"/>
    <mergeCell ref="AE71:AF72"/>
    <mergeCell ref="AG71:AI72"/>
    <mergeCell ref="AJ71:AK72"/>
    <mergeCell ref="AL71:AN72"/>
    <mergeCell ref="AO71:AP72"/>
    <mergeCell ref="AM66:BA67"/>
    <mergeCell ref="A66:D67"/>
    <mergeCell ref="E66:G67"/>
    <mergeCell ref="H66:I67"/>
    <mergeCell ref="J66:L67"/>
    <mergeCell ref="M66:N67"/>
    <mergeCell ref="O66:Q67"/>
    <mergeCell ref="R66:S67"/>
    <mergeCell ref="T66:AC67"/>
    <mergeCell ref="AD66:AG67"/>
    <mergeCell ref="AH66:AI67"/>
    <mergeCell ref="AJ66:AL67"/>
    <mergeCell ref="AP61:AY62"/>
    <mergeCell ref="AN63:AY64"/>
    <mergeCell ref="B49:F56"/>
    <mergeCell ref="G49:Q56"/>
    <mergeCell ref="R49:W56"/>
    <mergeCell ref="X49:AB56"/>
    <mergeCell ref="AC49:AM56"/>
    <mergeCell ref="AP49:AY50"/>
    <mergeCell ref="AP51:AY52"/>
    <mergeCell ref="AP53:AY54"/>
    <mergeCell ref="AN55:AY56"/>
    <mergeCell ref="B57:F64"/>
    <mergeCell ref="G57:Q64"/>
    <mergeCell ref="R57:W64"/>
    <mergeCell ref="X57:AB64"/>
    <mergeCell ref="AC57:AM64"/>
    <mergeCell ref="AN47:AY48"/>
    <mergeCell ref="B33:F40"/>
    <mergeCell ref="G33:Q40"/>
    <mergeCell ref="R33:W40"/>
    <mergeCell ref="X33:AB40"/>
    <mergeCell ref="AC33:AM40"/>
    <mergeCell ref="AP33:AY34"/>
    <mergeCell ref="AP35:AY36"/>
    <mergeCell ref="AP37:AY38"/>
    <mergeCell ref="AN39:AY40"/>
    <mergeCell ref="B41:F48"/>
    <mergeCell ref="G41:Q48"/>
    <mergeCell ref="R41:W48"/>
    <mergeCell ref="X41:AB48"/>
    <mergeCell ref="AC41:AM48"/>
    <mergeCell ref="AP41:AY42"/>
    <mergeCell ref="AP43:AY44"/>
    <mergeCell ref="AP45:AY46"/>
    <mergeCell ref="AP25:AY26"/>
    <mergeCell ref="AP27:AY28"/>
    <mergeCell ref="AP29:AY30"/>
    <mergeCell ref="AN31:AY32"/>
    <mergeCell ref="AP17:AY18"/>
    <mergeCell ref="AP19:AY20"/>
    <mergeCell ref="AP21:AY22"/>
    <mergeCell ref="AN23:AY24"/>
    <mergeCell ref="B25:F32"/>
    <mergeCell ref="G25:Q32"/>
    <mergeCell ref="R25:W32"/>
    <mergeCell ref="B17:F24"/>
    <mergeCell ref="G17:Q24"/>
    <mergeCell ref="R17:W24"/>
    <mergeCell ref="X17:AB24"/>
    <mergeCell ref="AC17:AM24"/>
    <mergeCell ref="X25:AB32"/>
    <mergeCell ref="AC25:AM32"/>
    <mergeCell ref="AN14:AY16"/>
    <mergeCell ref="T1:BA2"/>
    <mergeCell ref="A4:BA6"/>
    <mergeCell ref="A7:BA8"/>
    <mergeCell ref="A10:F11"/>
    <mergeCell ref="G10:AA11"/>
    <mergeCell ref="B12:D13"/>
    <mergeCell ref="E12:G13"/>
    <mergeCell ref="H12:I13"/>
    <mergeCell ref="J12:L13"/>
    <mergeCell ref="M12:O13"/>
    <mergeCell ref="B14:F16"/>
    <mergeCell ref="G14:Q16"/>
    <mergeCell ref="R14:W16"/>
    <mergeCell ref="X14:AB16"/>
    <mergeCell ref="AC14:AM16"/>
  </mergeCells>
  <phoneticPr fontId="2"/>
  <conditionalFormatting sqref="V12:BA13 X14 AC14 AN14 AZ14:BA17 X17 AC17">
    <cfRule type="expression" dxfId="25" priority="38">
      <formula>$V$12="自動表示"</formula>
    </cfRule>
  </conditionalFormatting>
  <conditionalFormatting sqref="X25 AC25">
    <cfRule type="expression" dxfId="24" priority="33">
      <formula>$V$12="自動表示"</formula>
    </cfRule>
  </conditionalFormatting>
  <conditionalFormatting sqref="X33 AC33">
    <cfRule type="expression" dxfId="23" priority="30">
      <formula>$V$12="自動表示"</formula>
    </cfRule>
  </conditionalFormatting>
  <conditionalFormatting sqref="X41 AC41">
    <cfRule type="expression" dxfId="22" priority="27">
      <formula>$V$12="自動表示"</formula>
    </cfRule>
  </conditionalFormatting>
  <conditionalFormatting sqref="X49 AC49">
    <cfRule type="expression" dxfId="21" priority="24">
      <formula>$V$12="自動表示"</formula>
    </cfRule>
  </conditionalFormatting>
  <conditionalFormatting sqref="X57 AC57">
    <cfRule type="expression" dxfId="20" priority="21">
      <formula>$V$12="自動表示"</formula>
    </cfRule>
  </conditionalFormatting>
  <conditionalFormatting sqref="AN17:AP17">
    <cfRule type="expression" dxfId="19" priority="18">
      <formula>$V$12="自動表示"</formula>
    </cfRule>
  </conditionalFormatting>
  <conditionalFormatting sqref="AN19:AP19">
    <cfRule type="expression" dxfId="18" priority="17">
      <formula>$V$12="自動表示"</formula>
    </cfRule>
  </conditionalFormatting>
  <conditionalFormatting sqref="AN21:AP21">
    <cfRule type="expression" dxfId="17" priority="16">
      <formula>$V$12="自動表示"</formula>
    </cfRule>
  </conditionalFormatting>
  <conditionalFormatting sqref="AN25:AP25">
    <cfRule type="expression" dxfId="16" priority="15">
      <formula>$V$12="自動表示"</formula>
    </cfRule>
  </conditionalFormatting>
  <conditionalFormatting sqref="AN27:AP27">
    <cfRule type="expression" dxfId="15" priority="14">
      <formula>$V$12="自動表示"</formula>
    </cfRule>
  </conditionalFormatting>
  <conditionalFormatting sqref="AN29:AP29">
    <cfRule type="expression" dxfId="14" priority="13">
      <formula>$V$12="自動表示"</formula>
    </cfRule>
  </conditionalFormatting>
  <conditionalFormatting sqref="AN33:AP33">
    <cfRule type="expression" dxfId="13" priority="12">
      <formula>$V$12="自動表示"</formula>
    </cfRule>
  </conditionalFormatting>
  <conditionalFormatting sqref="AN35:AP35">
    <cfRule type="expression" dxfId="12" priority="11">
      <formula>$V$12="自動表示"</formula>
    </cfRule>
  </conditionalFormatting>
  <conditionalFormatting sqref="AN37:AP37">
    <cfRule type="expression" dxfId="11" priority="10">
      <formula>$V$12="自動表示"</formula>
    </cfRule>
  </conditionalFormatting>
  <conditionalFormatting sqref="AN41:AP41">
    <cfRule type="expression" dxfId="10" priority="9">
      <formula>$V$12="自動表示"</formula>
    </cfRule>
  </conditionalFormatting>
  <conditionalFormatting sqref="AN43:AP43">
    <cfRule type="expression" dxfId="9" priority="8">
      <formula>$V$12="自動表示"</formula>
    </cfRule>
  </conditionalFormatting>
  <conditionalFormatting sqref="AN45:AP45">
    <cfRule type="expression" dxfId="8" priority="7">
      <formula>$V$12="自動表示"</formula>
    </cfRule>
  </conditionalFormatting>
  <conditionalFormatting sqref="AN49:AP49">
    <cfRule type="expression" dxfId="7" priority="6">
      <formula>$V$12="自動表示"</formula>
    </cfRule>
  </conditionalFormatting>
  <conditionalFormatting sqref="AN51:AP51">
    <cfRule type="expression" dxfId="6" priority="5">
      <formula>$V$12="自動表示"</formula>
    </cfRule>
  </conditionalFormatting>
  <conditionalFormatting sqref="AN53:AP53">
    <cfRule type="expression" dxfId="5" priority="4">
      <formula>$V$12="自動表示"</formula>
    </cfRule>
  </conditionalFormatting>
  <conditionalFormatting sqref="AN57:AP57">
    <cfRule type="expression" dxfId="4" priority="3">
      <formula>$V$12="自動表示"</formula>
    </cfRule>
  </conditionalFormatting>
  <conditionalFormatting sqref="AN59:AP59">
    <cfRule type="expression" dxfId="3" priority="2">
      <formula>$V$12="自動表示"</formula>
    </cfRule>
  </conditionalFormatting>
  <conditionalFormatting sqref="AN61:AP61">
    <cfRule type="expression" dxfId="2" priority="1">
      <formula>$V$12="自動表示"</formula>
    </cfRule>
  </conditionalFormatting>
  <conditionalFormatting sqref="AZ20:BA22">
    <cfRule type="expression" dxfId="1" priority="37">
      <formula>$V$20="自動表示"</formula>
    </cfRule>
  </conditionalFormatting>
  <conditionalFormatting sqref="AZ25:BA27">
    <cfRule type="expression" dxfId="0" priority="36">
      <formula>$AE$25="自動表示"</formula>
    </cfRule>
  </conditionalFormatting>
  <dataValidations count="1">
    <dataValidation type="list" allowBlank="1" showInputMessage="1" showErrorMessage="1" sqref="AN23:AY24 AN31:AY32 AN39:AY40 AN47:AY48 AN55:AY56 AN63:AY64" xr:uid="{63630CDD-524E-4D18-BFA1-A0DCD3B8626F}">
      <formula1>"（電車・バス）,（電車）,（バス）"</formula1>
    </dataValidation>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39</xdr:col>
                    <xdr:colOff>30480</xdr:colOff>
                    <xdr:row>16</xdr:row>
                    <xdr:rowOff>30480</xdr:rowOff>
                  </from>
                  <to>
                    <xdr:col>41</xdr:col>
                    <xdr:colOff>68580</xdr:colOff>
                    <xdr:row>18</xdr:row>
                    <xdr:rowOff>7620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39</xdr:col>
                    <xdr:colOff>30480</xdr:colOff>
                    <xdr:row>18</xdr:row>
                    <xdr:rowOff>30480</xdr:rowOff>
                  </from>
                  <to>
                    <xdr:col>41</xdr:col>
                    <xdr:colOff>68580</xdr:colOff>
                    <xdr:row>20</xdr:row>
                    <xdr:rowOff>7620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39</xdr:col>
                    <xdr:colOff>30480</xdr:colOff>
                    <xdr:row>20</xdr:row>
                    <xdr:rowOff>30480</xdr:rowOff>
                  </from>
                  <to>
                    <xdr:col>41</xdr:col>
                    <xdr:colOff>68580</xdr:colOff>
                    <xdr:row>22</xdr:row>
                    <xdr:rowOff>7620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39</xdr:col>
                    <xdr:colOff>30480</xdr:colOff>
                    <xdr:row>24</xdr:row>
                    <xdr:rowOff>30480</xdr:rowOff>
                  </from>
                  <to>
                    <xdr:col>41</xdr:col>
                    <xdr:colOff>68580</xdr:colOff>
                    <xdr:row>26</xdr:row>
                    <xdr:rowOff>7620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39</xdr:col>
                    <xdr:colOff>30480</xdr:colOff>
                    <xdr:row>26</xdr:row>
                    <xdr:rowOff>30480</xdr:rowOff>
                  </from>
                  <to>
                    <xdr:col>41</xdr:col>
                    <xdr:colOff>68580</xdr:colOff>
                    <xdr:row>28</xdr:row>
                    <xdr:rowOff>7620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39</xdr:col>
                    <xdr:colOff>30480</xdr:colOff>
                    <xdr:row>28</xdr:row>
                    <xdr:rowOff>30480</xdr:rowOff>
                  </from>
                  <to>
                    <xdr:col>41</xdr:col>
                    <xdr:colOff>68580</xdr:colOff>
                    <xdr:row>30</xdr:row>
                    <xdr:rowOff>7620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39</xdr:col>
                    <xdr:colOff>30480</xdr:colOff>
                    <xdr:row>32</xdr:row>
                    <xdr:rowOff>30480</xdr:rowOff>
                  </from>
                  <to>
                    <xdr:col>41</xdr:col>
                    <xdr:colOff>68580</xdr:colOff>
                    <xdr:row>34</xdr:row>
                    <xdr:rowOff>7620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39</xdr:col>
                    <xdr:colOff>30480</xdr:colOff>
                    <xdr:row>34</xdr:row>
                    <xdr:rowOff>30480</xdr:rowOff>
                  </from>
                  <to>
                    <xdr:col>41</xdr:col>
                    <xdr:colOff>68580</xdr:colOff>
                    <xdr:row>36</xdr:row>
                    <xdr:rowOff>7620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39</xdr:col>
                    <xdr:colOff>30480</xdr:colOff>
                    <xdr:row>36</xdr:row>
                    <xdr:rowOff>30480</xdr:rowOff>
                  </from>
                  <to>
                    <xdr:col>41</xdr:col>
                    <xdr:colOff>68580</xdr:colOff>
                    <xdr:row>38</xdr:row>
                    <xdr:rowOff>7620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39</xdr:col>
                    <xdr:colOff>30480</xdr:colOff>
                    <xdr:row>40</xdr:row>
                    <xdr:rowOff>30480</xdr:rowOff>
                  </from>
                  <to>
                    <xdr:col>41</xdr:col>
                    <xdr:colOff>68580</xdr:colOff>
                    <xdr:row>42</xdr:row>
                    <xdr:rowOff>7620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39</xdr:col>
                    <xdr:colOff>30480</xdr:colOff>
                    <xdr:row>42</xdr:row>
                    <xdr:rowOff>30480</xdr:rowOff>
                  </from>
                  <to>
                    <xdr:col>41</xdr:col>
                    <xdr:colOff>68580</xdr:colOff>
                    <xdr:row>44</xdr:row>
                    <xdr:rowOff>7620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39</xdr:col>
                    <xdr:colOff>30480</xdr:colOff>
                    <xdr:row>44</xdr:row>
                    <xdr:rowOff>30480</xdr:rowOff>
                  </from>
                  <to>
                    <xdr:col>41</xdr:col>
                    <xdr:colOff>68580</xdr:colOff>
                    <xdr:row>46</xdr:row>
                    <xdr:rowOff>7620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39</xdr:col>
                    <xdr:colOff>30480</xdr:colOff>
                    <xdr:row>48</xdr:row>
                    <xdr:rowOff>30480</xdr:rowOff>
                  </from>
                  <to>
                    <xdr:col>41</xdr:col>
                    <xdr:colOff>68580</xdr:colOff>
                    <xdr:row>50</xdr:row>
                    <xdr:rowOff>7620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39</xdr:col>
                    <xdr:colOff>30480</xdr:colOff>
                    <xdr:row>50</xdr:row>
                    <xdr:rowOff>30480</xdr:rowOff>
                  </from>
                  <to>
                    <xdr:col>41</xdr:col>
                    <xdr:colOff>68580</xdr:colOff>
                    <xdr:row>52</xdr:row>
                    <xdr:rowOff>7620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39</xdr:col>
                    <xdr:colOff>30480</xdr:colOff>
                    <xdr:row>52</xdr:row>
                    <xdr:rowOff>30480</xdr:rowOff>
                  </from>
                  <to>
                    <xdr:col>41</xdr:col>
                    <xdr:colOff>68580</xdr:colOff>
                    <xdr:row>54</xdr:row>
                    <xdr:rowOff>7620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39</xdr:col>
                    <xdr:colOff>30480</xdr:colOff>
                    <xdr:row>56</xdr:row>
                    <xdr:rowOff>30480</xdr:rowOff>
                  </from>
                  <to>
                    <xdr:col>41</xdr:col>
                    <xdr:colOff>68580</xdr:colOff>
                    <xdr:row>58</xdr:row>
                    <xdr:rowOff>7620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39</xdr:col>
                    <xdr:colOff>30480</xdr:colOff>
                    <xdr:row>58</xdr:row>
                    <xdr:rowOff>30480</xdr:rowOff>
                  </from>
                  <to>
                    <xdr:col>41</xdr:col>
                    <xdr:colOff>68580</xdr:colOff>
                    <xdr:row>60</xdr:row>
                    <xdr:rowOff>7620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39</xdr:col>
                    <xdr:colOff>30480</xdr:colOff>
                    <xdr:row>60</xdr:row>
                    <xdr:rowOff>30480</xdr:rowOff>
                  </from>
                  <to>
                    <xdr:col>41</xdr:col>
                    <xdr:colOff>68580</xdr:colOff>
                    <xdr:row>62</xdr:row>
                    <xdr:rowOff>7620</xdr:rowOff>
                  </to>
                </anchor>
              </controlPr>
            </control>
          </mc:Choice>
        </mc:AlternateContent>
        <mc:AlternateContent xmlns:mc="http://schemas.openxmlformats.org/markup-compatibility/2006">
          <mc:Choice Requires="x14">
            <control shapeId="25620" r:id="rId22" name="Check Box 20">
              <controlPr defaultSize="0" autoFill="0" autoLine="0" autoPict="0">
                <anchor moveWithCells="1">
                  <from>
                    <xdr:col>39</xdr:col>
                    <xdr:colOff>30480</xdr:colOff>
                    <xdr:row>16</xdr:row>
                    <xdr:rowOff>30480</xdr:rowOff>
                  </from>
                  <to>
                    <xdr:col>41</xdr:col>
                    <xdr:colOff>68580</xdr:colOff>
                    <xdr:row>18</xdr:row>
                    <xdr:rowOff>7620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39</xdr:col>
                    <xdr:colOff>30480</xdr:colOff>
                    <xdr:row>18</xdr:row>
                    <xdr:rowOff>30480</xdr:rowOff>
                  </from>
                  <to>
                    <xdr:col>41</xdr:col>
                    <xdr:colOff>68580</xdr:colOff>
                    <xdr:row>20</xdr:row>
                    <xdr:rowOff>7620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39</xdr:col>
                    <xdr:colOff>30480</xdr:colOff>
                    <xdr:row>20</xdr:row>
                    <xdr:rowOff>30480</xdr:rowOff>
                  </from>
                  <to>
                    <xdr:col>41</xdr:col>
                    <xdr:colOff>68580</xdr:colOff>
                    <xdr:row>22</xdr:row>
                    <xdr:rowOff>7620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39</xdr:col>
                    <xdr:colOff>30480</xdr:colOff>
                    <xdr:row>24</xdr:row>
                    <xdr:rowOff>30480</xdr:rowOff>
                  </from>
                  <to>
                    <xdr:col>41</xdr:col>
                    <xdr:colOff>68580</xdr:colOff>
                    <xdr:row>26</xdr:row>
                    <xdr:rowOff>7620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39</xdr:col>
                    <xdr:colOff>30480</xdr:colOff>
                    <xdr:row>26</xdr:row>
                    <xdr:rowOff>30480</xdr:rowOff>
                  </from>
                  <to>
                    <xdr:col>41</xdr:col>
                    <xdr:colOff>68580</xdr:colOff>
                    <xdr:row>28</xdr:row>
                    <xdr:rowOff>7620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39</xdr:col>
                    <xdr:colOff>30480</xdr:colOff>
                    <xdr:row>28</xdr:row>
                    <xdr:rowOff>30480</xdr:rowOff>
                  </from>
                  <to>
                    <xdr:col>41</xdr:col>
                    <xdr:colOff>68580</xdr:colOff>
                    <xdr:row>30</xdr:row>
                    <xdr:rowOff>7620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39</xdr:col>
                    <xdr:colOff>30480</xdr:colOff>
                    <xdr:row>32</xdr:row>
                    <xdr:rowOff>30480</xdr:rowOff>
                  </from>
                  <to>
                    <xdr:col>41</xdr:col>
                    <xdr:colOff>68580</xdr:colOff>
                    <xdr:row>34</xdr:row>
                    <xdr:rowOff>7620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39</xdr:col>
                    <xdr:colOff>30480</xdr:colOff>
                    <xdr:row>34</xdr:row>
                    <xdr:rowOff>30480</xdr:rowOff>
                  </from>
                  <to>
                    <xdr:col>41</xdr:col>
                    <xdr:colOff>68580</xdr:colOff>
                    <xdr:row>36</xdr:row>
                    <xdr:rowOff>7620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39</xdr:col>
                    <xdr:colOff>30480</xdr:colOff>
                    <xdr:row>36</xdr:row>
                    <xdr:rowOff>30480</xdr:rowOff>
                  </from>
                  <to>
                    <xdr:col>41</xdr:col>
                    <xdr:colOff>68580</xdr:colOff>
                    <xdr:row>38</xdr:row>
                    <xdr:rowOff>7620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39</xdr:col>
                    <xdr:colOff>30480</xdr:colOff>
                    <xdr:row>40</xdr:row>
                    <xdr:rowOff>30480</xdr:rowOff>
                  </from>
                  <to>
                    <xdr:col>41</xdr:col>
                    <xdr:colOff>68580</xdr:colOff>
                    <xdr:row>42</xdr:row>
                    <xdr:rowOff>7620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39</xdr:col>
                    <xdr:colOff>30480</xdr:colOff>
                    <xdr:row>42</xdr:row>
                    <xdr:rowOff>30480</xdr:rowOff>
                  </from>
                  <to>
                    <xdr:col>41</xdr:col>
                    <xdr:colOff>68580</xdr:colOff>
                    <xdr:row>44</xdr:row>
                    <xdr:rowOff>7620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39</xdr:col>
                    <xdr:colOff>30480</xdr:colOff>
                    <xdr:row>44</xdr:row>
                    <xdr:rowOff>30480</xdr:rowOff>
                  </from>
                  <to>
                    <xdr:col>41</xdr:col>
                    <xdr:colOff>68580</xdr:colOff>
                    <xdr:row>46</xdr:row>
                    <xdr:rowOff>7620</xdr:rowOff>
                  </to>
                </anchor>
              </controlPr>
            </control>
          </mc:Choice>
        </mc:AlternateContent>
        <mc:AlternateContent xmlns:mc="http://schemas.openxmlformats.org/markup-compatibility/2006">
          <mc:Choice Requires="x14">
            <control shapeId="25632" r:id="rId34" name="Check Box 32">
              <controlPr defaultSize="0" autoFill="0" autoLine="0" autoPict="0">
                <anchor moveWithCells="1">
                  <from>
                    <xdr:col>39</xdr:col>
                    <xdr:colOff>30480</xdr:colOff>
                    <xdr:row>48</xdr:row>
                    <xdr:rowOff>30480</xdr:rowOff>
                  </from>
                  <to>
                    <xdr:col>41</xdr:col>
                    <xdr:colOff>68580</xdr:colOff>
                    <xdr:row>50</xdr:row>
                    <xdr:rowOff>7620</xdr:rowOff>
                  </to>
                </anchor>
              </controlPr>
            </control>
          </mc:Choice>
        </mc:AlternateContent>
        <mc:AlternateContent xmlns:mc="http://schemas.openxmlformats.org/markup-compatibility/2006">
          <mc:Choice Requires="x14">
            <control shapeId="25633" r:id="rId35" name="Check Box 33">
              <controlPr defaultSize="0" autoFill="0" autoLine="0" autoPict="0">
                <anchor moveWithCells="1">
                  <from>
                    <xdr:col>39</xdr:col>
                    <xdr:colOff>30480</xdr:colOff>
                    <xdr:row>50</xdr:row>
                    <xdr:rowOff>30480</xdr:rowOff>
                  </from>
                  <to>
                    <xdr:col>41</xdr:col>
                    <xdr:colOff>68580</xdr:colOff>
                    <xdr:row>52</xdr:row>
                    <xdr:rowOff>7620</xdr:rowOff>
                  </to>
                </anchor>
              </controlPr>
            </control>
          </mc:Choice>
        </mc:AlternateContent>
        <mc:AlternateContent xmlns:mc="http://schemas.openxmlformats.org/markup-compatibility/2006">
          <mc:Choice Requires="x14">
            <control shapeId="25634" r:id="rId36" name="Check Box 34">
              <controlPr defaultSize="0" autoFill="0" autoLine="0" autoPict="0">
                <anchor moveWithCells="1">
                  <from>
                    <xdr:col>39</xdr:col>
                    <xdr:colOff>30480</xdr:colOff>
                    <xdr:row>52</xdr:row>
                    <xdr:rowOff>30480</xdr:rowOff>
                  </from>
                  <to>
                    <xdr:col>41</xdr:col>
                    <xdr:colOff>68580</xdr:colOff>
                    <xdr:row>54</xdr:row>
                    <xdr:rowOff>7620</xdr:rowOff>
                  </to>
                </anchor>
              </controlPr>
            </control>
          </mc:Choice>
        </mc:AlternateContent>
        <mc:AlternateContent xmlns:mc="http://schemas.openxmlformats.org/markup-compatibility/2006">
          <mc:Choice Requires="x14">
            <control shapeId="25635" r:id="rId37" name="Check Box 35">
              <controlPr defaultSize="0" autoFill="0" autoLine="0" autoPict="0">
                <anchor moveWithCells="1">
                  <from>
                    <xdr:col>39</xdr:col>
                    <xdr:colOff>30480</xdr:colOff>
                    <xdr:row>56</xdr:row>
                    <xdr:rowOff>30480</xdr:rowOff>
                  </from>
                  <to>
                    <xdr:col>41</xdr:col>
                    <xdr:colOff>68580</xdr:colOff>
                    <xdr:row>58</xdr:row>
                    <xdr:rowOff>7620</xdr:rowOff>
                  </to>
                </anchor>
              </controlPr>
            </control>
          </mc:Choice>
        </mc:AlternateContent>
        <mc:AlternateContent xmlns:mc="http://schemas.openxmlformats.org/markup-compatibility/2006">
          <mc:Choice Requires="x14">
            <control shapeId="25636" r:id="rId38" name="Check Box 36">
              <controlPr defaultSize="0" autoFill="0" autoLine="0" autoPict="0">
                <anchor moveWithCells="1">
                  <from>
                    <xdr:col>39</xdr:col>
                    <xdr:colOff>30480</xdr:colOff>
                    <xdr:row>58</xdr:row>
                    <xdr:rowOff>30480</xdr:rowOff>
                  </from>
                  <to>
                    <xdr:col>41</xdr:col>
                    <xdr:colOff>68580</xdr:colOff>
                    <xdr:row>60</xdr:row>
                    <xdr:rowOff>7620</xdr:rowOff>
                  </to>
                </anchor>
              </controlPr>
            </control>
          </mc:Choice>
        </mc:AlternateContent>
        <mc:AlternateContent xmlns:mc="http://schemas.openxmlformats.org/markup-compatibility/2006">
          <mc:Choice Requires="x14">
            <control shapeId="25637" r:id="rId39" name="Check Box 37">
              <controlPr defaultSize="0" autoFill="0" autoLine="0" autoPict="0">
                <anchor moveWithCells="1">
                  <from>
                    <xdr:col>39</xdr:col>
                    <xdr:colOff>30480</xdr:colOff>
                    <xdr:row>60</xdr:row>
                    <xdr:rowOff>30480</xdr:rowOff>
                  </from>
                  <to>
                    <xdr:col>41</xdr:col>
                    <xdr:colOff>68580</xdr:colOff>
                    <xdr:row>62</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M153"/>
  <sheetViews>
    <sheetView view="pageBreakPreview" topLeftCell="A2" zoomScaleNormal="100" zoomScaleSheetLayoutView="100" workbookViewId="0">
      <selection activeCell="M37" sqref="M37"/>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A1" s="3"/>
      <c r="B1" s="3"/>
      <c r="C1" s="3"/>
      <c r="D1" s="3"/>
      <c r="E1" s="3"/>
      <c r="F1" s="3"/>
      <c r="G1" s="3"/>
      <c r="H1" s="3"/>
      <c r="I1" s="3"/>
      <c r="J1" s="3"/>
      <c r="T1" s="499" t="s">
        <v>0</v>
      </c>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1"/>
    </row>
    <row r="2" spans="1:53" ht="10.5" customHeight="1">
      <c r="A2" s="3"/>
      <c r="B2" s="3"/>
      <c r="C2" s="3"/>
      <c r="D2" s="3"/>
      <c r="E2" s="3"/>
      <c r="F2" s="3"/>
      <c r="G2" s="3"/>
      <c r="H2" s="3"/>
      <c r="I2" s="3"/>
      <c r="J2" s="3"/>
      <c r="T2" s="502"/>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4"/>
    </row>
    <row r="3" spans="1:53" ht="10.5" customHeight="1">
      <c r="A3" s="505" t="s">
        <v>139</v>
      </c>
      <c r="B3" s="505"/>
      <c r="C3" s="505"/>
      <c r="D3" s="505"/>
      <c r="E3" s="505"/>
      <c r="F3" s="505"/>
      <c r="G3" s="505"/>
      <c r="H3" s="505"/>
      <c r="I3" s="505"/>
      <c r="J3" s="505"/>
      <c r="K3" s="505"/>
      <c r="L3" s="505"/>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A4" s="505"/>
      <c r="B4" s="505"/>
      <c r="C4" s="505"/>
      <c r="D4" s="505"/>
      <c r="E4" s="505"/>
      <c r="F4" s="505"/>
      <c r="G4" s="505"/>
      <c r="H4" s="505"/>
      <c r="I4" s="505"/>
      <c r="J4" s="505"/>
      <c r="K4" s="505"/>
      <c r="L4" s="505"/>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21"/>
      <c r="B5" s="21"/>
      <c r="C5" s="21"/>
      <c r="D5" s="21"/>
      <c r="E5" s="21"/>
      <c r="F5" s="21"/>
      <c r="G5" s="21"/>
      <c r="H5" s="21"/>
      <c r="I5" s="21"/>
      <c r="J5" s="21"/>
      <c r="K5" s="21"/>
      <c r="L5" s="21"/>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row>
    <row r="6" spans="1:53" ht="10.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506" t="s">
        <v>4</v>
      </c>
      <c r="AI6" s="506"/>
      <c r="AJ6" s="506"/>
      <c r="AK6" s="506"/>
      <c r="AL6" s="507"/>
      <c r="AM6" s="507"/>
      <c r="AN6" s="507"/>
      <c r="AO6" s="506" t="s">
        <v>3</v>
      </c>
      <c r="AP6" s="506"/>
      <c r="AQ6" s="507"/>
      <c r="AR6" s="507"/>
      <c r="AS6" s="507"/>
      <c r="AT6" s="506" t="s">
        <v>2</v>
      </c>
      <c r="AU6" s="506"/>
      <c r="AV6" s="507"/>
      <c r="AW6" s="507"/>
      <c r="AX6" s="507"/>
      <c r="AY6" s="506" t="s">
        <v>1</v>
      </c>
      <c r="AZ6" s="506"/>
    </row>
    <row r="7" spans="1:53" ht="10.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506"/>
      <c r="AI7" s="506"/>
      <c r="AJ7" s="506"/>
      <c r="AK7" s="506"/>
      <c r="AL7" s="507"/>
      <c r="AM7" s="507"/>
      <c r="AN7" s="507"/>
      <c r="AO7" s="506"/>
      <c r="AP7" s="506"/>
      <c r="AQ7" s="507"/>
      <c r="AR7" s="507"/>
      <c r="AS7" s="507"/>
      <c r="AT7" s="506"/>
      <c r="AU7" s="506"/>
      <c r="AV7" s="507"/>
      <c r="AW7" s="507"/>
      <c r="AX7" s="507"/>
      <c r="AY7" s="506"/>
      <c r="AZ7" s="506"/>
    </row>
    <row r="8" spans="1:53" ht="10.5" customHeight="1">
      <c r="A8" s="508" t="s">
        <v>5</v>
      </c>
      <c r="B8" s="508"/>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c r="BA8" s="508"/>
    </row>
    <row r="9" spans="1:53" ht="10.5" customHeight="1">
      <c r="A9" s="508"/>
      <c r="B9" s="508"/>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row>
    <row r="10" spans="1:53" ht="10.5" customHeight="1">
      <c r="A10" s="8"/>
      <c r="B10" s="8"/>
      <c r="C10" s="4"/>
      <c r="D10" s="4"/>
      <c r="E10" s="4"/>
      <c r="F10" s="4"/>
      <c r="G10" s="4"/>
      <c r="H10" s="4"/>
      <c r="I10" s="4"/>
      <c r="J10" s="4"/>
      <c r="K10" s="4"/>
      <c r="L10" s="4"/>
      <c r="M10" s="9"/>
      <c r="N10" s="9"/>
      <c r="O10" s="9"/>
      <c r="P10" s="9"/>
      <c r="Q10" s="9"/>
      <c r="R10" s="9"/>
      <c r="S10" s="9"/>
      <c r="T10" s="9"/>
      <c r="U10" s="496" t="s">
        <v>6</v>
      </c>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row>
    <row r="11" spans="1:53" ht="10.5" customHeight="1">
      <c r="A11" s="8"/>
      <c r="B11" s="8"/>
      <c r="C11" s="8"/>
      <c r="D11" s="8"/>
      <c r="E11" s="6"/>
      <c r="F11" s="6"/>
      <c r="G11" s="6"/>
      <c r="H11" s="6"/>
      <c r="I11" s="6"/>
      <c r="J11" s="6"/>
      <c r="K11" s="6"/>
      <c r="L11" s="6"/>
      <c r="M11" s="9"/>
      <c r="N11" s="9"/>
      <c r="O11" s="9"/>
      <c r="P11" s="9"/>
      <c r="Q11" s="9"/>
      <c r="R11" s="9"/>
      <c r="S11" s="9"/>
      <c r="T11" s="9"/>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row>
    <row r="12" spans="1:53" ht="10.5" customHeight="1">
      <c r="A12" s="8"/>
      <c r="B12" s="8"/>
      <c r="C12" s="8"/>
      <c r="D12" s="8"/>
      <c r="E12" s="4"/>
      <c r="F12" s="4"/>
      <c r="G12" s="4"/>
      <c r="H12" s="4"/>
      <c r="I12" s="4"/>
      <c r="J12" s="4"/>
      <c r="K12" s="4"/>
      <c r="L12" s="4"/>
      <c r="M12" s="9"/>
      <c r="N12" s="9"/>
      <c r="O12" s="9"/>
      <c r="P12" s="9"/>
      <c r="Q12" s="9"/>
      <c r="R12" s="9"/>
      <c r="S12" s="9"/>
      <c r="T12" s="9"/>
      <c r="U12" s="109"/>
      <c r="V12" s="509" t="s">
        <v>7</v>
      </c>
      <c r="W12" s="509"/>
      <c r="X12" s="510" t="str">
        <f>IF('確認必須!'!G25="","",'確認必須!'!G25)</f>
        <v/>
      </c>
      <c r="Y12" s="510"/>
      <c r="Z12" s="510"/>
      <c r="AA12" s="510"/>
      <c r="AB12" s="510"/>
      <c r="AC12" s="510"/>
      <c r="AD12" s="510"/>
      <c r="AE12" s="510"/>
      <c r="AF12" s="510"/>
      <c r="AG12" s="510"/>
      <c r="AH12" s="510"/>
      <c r="AI12" s="510"/>
      <c r="AJ12" s="510"/>
      <c r="AK12" s="110"/>
      <c r="AL12" s="110"/>
      <c r="AM12" s="110"/>
      <c r="AN12" s="110"/>
      <c r="AO12" s="110"/>
      <c r="AP12" s="110"/>
      <c r="AQ12" s="110"/>
      <c r="AR12" s="110"/>
      <c r="AS12" s="110"/>
      <c r="AT12" s="110"/>
      <c r="AU12" s="110"/>
      <c r="AV12" s="110"/>
      <c r="AW12" s="110"/>
      <c r="AX12" s="110"/>
      <c r="AY12" s="110"/>
      <c r="AZ12" s="110"/>
      <c r="BA12" s="110"/>
    </row>
    <row r="13" spans="1:53" ht="10.5" customHeight="1">
      <c r="A13" s="8"/>
      <c r="B13" s="8"/>
      <c r="C13" s="8"/>
      <c r="D13" s="8"/>
      <c r="E13" s="4"/>
      <c r="F13" s="4"/>
      <c r="G13" s="4"/>
      <c r="H13" s="4"/>
      <c r="I13" s="4"/>
      <c r="J13" s="4"/>
      <c r="K13" s="4"/>
      <c r="L13" s="4"/>
      <c r="M13" s="9"/>
      <c r="N13" s="9"/>
      <c r="O13" s="9"/>
      <c r="P13" s="9"/>
      <c r="Q13" s="9"/>
      <c r="R13" s="9"/>
      <c r="S13" s="9"/>
      <c r="T13" s="9"/>
      <c r="U13" s="109"/>
      <c r="V13" s="509"/>
      <c r="W13" s="509"/>
      <c r="X13" s="510"/>
      <c r="Y13" s="510"/>
      <c r="Z13" s="510"/>
      <c r="AA13" s="510"/>
      <c r="AB13" s="510"/>
      <c r="AC13" s="510"/>
      <c r="AD13" s="510"/>
      <c r="AE13" s="510"/>
      <c r="AF13" s="510"/>
      <c r="AG13" s="510"/>
      <c r="AH13" s="510"/>
      <c r="AI13" s="510"/>
      <c r="AJ13" s="510"/>
      <c r="AK13" s="110"/>
      <c r="AL13" s="110"/>
      <c r="AM13" s="110"/>
      <c r="AN13" s="110"/>
      <c r="AO13" s="110"/>
      <c r="AP13" s="110"/>
      <c r="AQ13" s="110"/>
      <c r="AR13" s="110"/>
      <c r="AS13" s="110"/>
      <c r="AT13" s="110"/>
      <c r="AU13" s="110"/>
      <c r="AV13" s="110"/>
      <c r="AW13" s="110"/>
      <c r="AX13" s="110"/>
      <c r="AY13" s="110"/>
      <c r="AZ13" s="110"/>
      <c r="BA13" s="110"/>
    </row>
    <row r="14" spans="1:53" ht="10.5" customHeight="1">
      <c r="A14" s="8"/>
      <c r="B14" s="8"/>
      <c r="C14" s="8"/>
      <c r="D14" s="8"/>
      <c r="E14" s="7"/>
      <c r="F14" s="7"/>
      <c r="G14" s="7"/>
      <c r="H14" s="7"/>
      <c r="I14" s="7"/>
      <c r="J14" s="7"/>
      <c r="K14" s="7"/>
      <c r="L14" s="7"/>
      <c r="M14" s="9"/>
      <c r="N14" s="9"/>
      <c r="O14" s="9"/>
      <c r="P14" s="9"/>
      <c r="Q14" s="9"/>
      <c r="R14" s="9"/>
      <c r="S14" s="9"/>
      <c r="T14" s="9"/>
      <c r="U14" s="109"/>
      <c r="V14" s="511" t="str">
        <f>IF('確認必須!'!G26="","",'確認必須!'!G26)</f>
        <v/>
      </c>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row>
    <row r="15" spans="1:53" ht="10.5" customHeight="1">
      <c r="A15" s="8"/>
      <c r="B15" s="8"/>
      <c r="C15" s="8"/>
      <c r="D15" s="8"/>
      <c r="E15" s="6"/>
      <c r="F15" s="6"/>
      <c r="G15" s="6"/>
      <c r="H15" s="6"/>
      <c r="I15" s="6"/>
      <c r="J15" s="6"/>
      <c r="K15" s="6"/>
      <c r="L15" s="6"/>
      <c r="M15" s="9"/>
      <c r="N15" s="9"/>
      <c r="O15" s="9"/>
      <c r="P15" s="9"/>
      <c r="Q15" s="9"/>
      <c r="R15" s="9"/>
      <c r="S15" s="9"/>
      <c r="T15" s="9"/>
      <c r="U15" s="109"/>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1"/>
      <c r="AZ15" s="511"/>
      <c r="BA15" s="511"/>
    </row>
    <row r="16" spans="1:53" ht="10.5" customHeight="1">
      <c r="A16" s="5"/>
      <c r="B16" s="5"/>
      <c r="C16" s="5"/>
      <c r="D16" s="5"/>
      <c r="E16" s="5"/>
      <c r="F16" s="5"/>
      <c r="G16" s="5"/>
      <c r="H16" s="5"/>
      <c r="I16" s="5"/>
      <c r="J16" s="5"/>
      <c r="K16" s="5"/>
      <c r="L16" s="5"/>
      <c r="M16" s="5"/>
      <c r="N16" s="5"/>
      <c r="O16" s="5"/>
      <c r="P16" s="5"/>
      <c r="Q16" s="5"/>
      <c r="R16" s="5"/>
      <c r="S16" s="5"/>
      <c r="T16" s="5"/>
      <c r="U16" s="496" t="s">
        <v>8</v>
      </c>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row>
    <row r="17" spans="1:53" ht="10.5" customHeight="1">
      <c r="A17" s="6"/>
      <c r="B17" s="6"/>
      <c r="C17" s="4"/>
      <c r="D17" s="4"/>
      <c r="E17" s="4"/>
      <c r="F17" s="4"/>
      <c r="G17" s="4"/>
      <c r="H17" s="4"/>
      <c r="I17" s="4"/>
      <c r="J17" s="4"/>
      <c r="K17" s="4"/>
      <c r="L17" s="4"/>
      <c r="M17" s="7"/>
      <c r="N17" s="4"/>
      <c r="O17" s="4"/>
      <c r="P17" s="4"/>
      <c r="Q17" s="4"/>
      <c r="R17" s="4"/>
      <c r="S17" s="4"/>
      <c r="T17" s="4"/>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row>
    <row r="18" spans="1:53" ht="10.5" customHeight="1">
      <c r="A18" s="6"/>
      <c r="B18" s="6"/>
      <c r="C18" s="4"/>
      <c r="D18" s="4"/>
      <c r="E18" s="4"/>
      <c r="F18" s="4"/>
      <c r="G18" s="4"/>
      <c r="H18" s="4"/>
      <c r="I18" s="4"/>
      <c r="J18" s="4"/>
      <c r="K18" s="4"/>
      <c r="L18" s="4"/>
      <c r="M18" s="4"/>
      <c r="N18" s="4"/>
      <c r="O18" s="4"/>
      <c r="P18" s="4"/>
      <c r="Q18" s="4"/>
      <c r="R18" s="4"/>
      <c r="S18" s="4"/>
      <c r="T18" s="4"/>
      <c r="U18" s="110"/>
      <c r="V18" s="497" t="str">
        <f>IF('確認必須!'!G27="","",'確認必須!'!G27)</f>
        <v/>
      </c>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497"/>
      <c r="AY18" s="497"/>
      <c r="AZ18" s="497"/>
      <c r="BA18" s="497"/>
    </row>
    <row r="19" spans="1:53" ht="10.5" customHeight="1">
      <c r="A19" s="8"/>
      <c r="B19" s="8"/>
      <c r="C19" s="8"/>
      <c r="D19" s="8"/>
      <c r="E19" s="5"/>
      <c r="F19" s="5"/>
      <c r="G19" s="5"/>
      <c r="H19" s="5"/>
      <c r="I19" s="5"/>
      <c r="J19" s="5"/>
      <c r="K19" s="5"/>
      <c r="L19" s="5"/>
      <c r="M19" s="11"/>
      <c r="N19" s="11"/>
      <c r="O19" s="11"/>
      <c r="P19" s="11"/>
      <c r="Q19" s="11"/>
      <c r="R19" s="11"/>
      <c r="S19" s="11"/>
      <c r="T19" s="11"/>
      <c r="U19" s="111"/>
      <c r="V19" s="497"/>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row>
    <row r="20" spans="1:53" ht="10.5" customHeight="1">
      <c r="A20" s="8"/>
      <c r="B20" s="8"/>
      <c r="C20" s="8"/>
      <c r="D20" s="8"/>
      <c r="E20" s="5"/>
      <c r="F20" s="5"/>
      <c r="G20" s="5"/>
      <c r="H20" s="5"/>
      <c r="I20" s="5"/>
      <c r="J20" s="5"/>
      <c r="K20" s="5"/>
      <c r="L20" s="5"/>
      <c r="M20" s="11"/>
      <c r="N20" s="11"/>
      <c r="O20" s="11"/>
      <c r="P20" s="11"/>
      <c r="Q20" s="11"/>
      <c r="R20" s="11"/>
      <c r="S20" s="11"/>
      <c r="T20" s="11"/>
      <c r="U20" s="496" t="s">
        <v>9</v>
      </c>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row>
    <row r="21" spans="1:53" ht="10.5" customHeight="1">
      <c r="A21" s="8"/>
      <c r="B21" s="8"/>
      <c r="C21" s="8"/>
      <c r="D21" s="8"/>
      <c r="E21" s="5"/>
      <c r="F21" s="5"/>
      <c r="G21" s="5"/>
      <c r="H21" s="5"/>
      <c r="I21" s="5"/>
      <c r="J21" s="5"/>
      <c r="K21" s="5"/>
      <c r="L21" s="5"/>
      <c r="M21" s="11"/>
      <c r="N21" s="11"/>
      <c r="O21" s="11"/>
      <c r="P21" s="11"/>
      <c r="Q21" s="11"/>
      <c r="R21" s="11"/>
      <c r="S21" s="11"/>
      <c r="T21" s="11"/>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row>
    <row r="22" spans="1:53" ht="10.5" customHeight="1">
      <c r="A22" s="8"/>
      <c r="B22" s="8"/>
      <c r="C22" s="8"/>
      <c r="D22" s="8"/>
      <c r="E22" s="5"/>
      <c r="F22" s="5"/>
      <c r="G22" s="5"/>
      <c r="H22" s="5"/>
      <c r="I22" s="5"/>
      <c r="J22" s="5"/>
      <c r="K22" s="5"/>
      <c r="L22" s="5"/>
      <c r="M22" s="11"/>
      <c r="N22" s="11"/>
      <c r="O22" s="11"/>
      <c r="P22" s="11"/>
      <c r="Q22" s="11"/>
      <c r="R22" s="11"/>
      <c r="S22" s="11"/>
      <c r="T22" s="11"/>
      <c r="U22" s="111"/>
      <c r="V22" s="498" t="str">
        <f>IF('確認必須!'!G29="","",'確認必須!'!G29)</f>
        <v/>
      </c>
      <c r="W22" s="498"/>
      <c r="X22" s="498"/>
      <c r="Y22" s="498"/>
      <c r="Z22" s="498"/>
      <c r="AA22" s="498"/>
      <c r="AB22" s="498"/>
      <c r="AC22" s="498"/>
      <c r="AD22" s="112"/>
      <c r="AE22" s="498" t="str">
        <f>IF('確認必須!'!G30="","",'確認必須!'!G30)</f>
        <v/>
      </c>
      <c r="AF22" s="498"/>
      <c r="AG22" s="498"/>
      <c r="AH22" s="498"/>
      <c r="AI22" s="498"/>
      <c r="AJ22" s="498"/>
      <c r="AK22" s="498"/>
      <c r="AL22" s="498"/>
      <c r="AM22" s="498"/>
      <c r="AN22" s="498"/>
      <c r="AO22" s="498"/>
      <c r="AP22" s="498"/>
      <c r="AQ22" s="498"/>
      <c r="AR22" s="498"/>
      <c r="AS22" s="498"/>
      <c r="AT22" s="498"/>
      <c r="AU22" s="498"/>
      <c r="AV22" s="498"/>
      <c r="AW22" s="498"/>
      <c r="AX22" s="498"/>
      <c r="AY22" s="498"/>
      <c r="AZ22" s="498"/>
      <c r="BA22" s="498"/>
    </row>
    <row r="23" spans="1:53" ht="10.5" customHeight="1">
      <c r="A23" s="8"/>
      <c r="B23" s="8"/>
      <c r="C23" s="8"/>
      <c r="D23" s="8"/>
      <c r="E23" s="5"/>
      <c r="F23" s="5"/>
      <c r="G23" s="5"/>
      <c r="H23" s="5"/>
      <c r="I23" s="5"/>
      <c r="J23" s="5"/>
      <c r="K23" s="5"/>
      <c r="L23" s="5"/>
      <c r="M23" s="11"/>
      <c r="N23" s="11"/>
      <c r="O23" s="11"/>
      <c r="P23" s="11"/>
      <c r="Q23" s="11"/>
      <c r="R23" s="11"/>
      <c r="S23" s="11"/>
      <c r="T23" s="11"/>
      <c r="U23" s="111"/>
      <c r="V23" s="498"/>
      <c r="W23" s="498"/>
      <c r="X23" s="498"/>
      <c r="Y23" s="498"/>
      <c r="Z23" s="498"/>
      <c r="AA23" s="498"/>
      <c r="AB23" s="498"/>
      <c r="AC23" s="498"/>
      <c r="AD23" s="112"/>
      <c r="AE23" s="498"/>
      <c r="AF23" s="498"/>
      <c r="AG23" s="498"/>
      <c r="AH23" s="498"/>
      <c r="AI23" s="498"/>
      <c r="AJ23" s="498"/>
      <c r="AK23" s="498"/>
      <c r="AL23" s="498"/>
      <c r="AM23" s="498"/>
      <c r="AN23" s="498"/>
      <c r="AO23" s="498"/>
      <c r="AP23" s="498"/>
      <c r="AQ23" s="498"/>
      <c r="AR23" s="498"/>
      <c r="AS23" s="498"/>
      <c r="AT23" s="498"/>
      <c r="AU23" s="498"/>
      <c r="AV23" s="498"/>
      <c r="AW23" s="498"/>
      <c r="AX23" s="498"/>
      <c r="AY23" s="498"/>
      <c r="AZ23" s="498"/>
      <c r="BA23" s="498"/>
    </row>
    <row r="24" spans="1:53" ht="10.5" customHeight="1">
      <c r="A24" s="8"/>
      <c r="B24" s="8"/>
      <c r="C24" s="8"/>
      <c r="D24" s="8"/>
      <c r="E24" s="5"/>
      <c r="F24" s="5"/>
      <c r="G24" s="5"/>
      <c r="H24" s="5"/>
      <c r="I24" s="5"/>
      <c r="J24" s="5"/>
      <c r="K24" s="5"/>
      <c r="L24" s="5"/>
      <c r="M24" s="11"/>
      <c r="N24" s="11"/>
      <c r="O24" s="11"/>
      <c r="P24" s="11"/>
      <c r="Q24" s="11"/>
      <c r="R24" s="11"/>
      <c r="S24" s="11"/>
      <c r="T24" s="11"/>
      <c r="U24" s="11"/>
      <c r="V24" s="11"/>
      <c r="W24" s="10"/>
      <c r="X24" s="10"/>
      <c r="Y24" s="10"/>
      <c r="Z24" s="22"/>
      <c r="AA24" s="22"/>
      <c r="AB24" s="22"/>
      <c r="AC24" s="22"/>
      <c r="AD24" s="22"/>
      <c r="AE24" s="22"/>
      <c r="AF24" s="22"/>
      <c r="AG24" s="22"/>
    </row>
    <row r="25" spans="1:53" ht="10.5" customHeight="1">
      <c r="A25" s="102"/>
      <c r="B25" s="102"/>
      <c r="C25" s="493" t="s">
        <v>140</v>
      </c>
      <c r="D25" s="493"/>
      <c r="E25" s="493"/>
      <c r="F25" s="493"/>
      <c r="G25" s="493"/>
      <c r="H25" s="494" t="str">
        <f>IF('確認必須!'!I24="","",'確認必須!'!I24)</f>
        <v/>
      </c>
      <c r="I25" s="494"/>
      <c r="J25" s="494"/>
      <c r="K25" s="494"/>
      <c r="L25" s="493" t="s">
        <v>141</v>
      </c>
      <c r="M25" s="493"/>
      <c r="N25" s="493"/>
      <c r="O25" s="493"/>
      <c r="P25" s="493"/>
      <c r="Q25" s="102"/>
      <c r="R25" s="493" t="s">
        <v>142</v>
      </c>
      <c r="S25" s="493"/>
      <c r="T25" s="493"/>
      <c r="U25" s="493"/>
      <c r="V25" s="493"/>
      <c r="W25" s="493"/>
      <c r="X25" s="493"/>
      <c r="Y25" s="493"/>
      <c r="Z25" s="493"/>
      <c r="AA25" s="493"/>
      <c r="AB25" s="493"/>
      <c r="AC25" s="493"/>
      <c r="AD25" s="493"/>
      <c r="AE25" s="493"/>
      <c r="AF25" s="493"/>
      <c r="AG25" s="493"/>
      <c r="AH25" s="493"/>
      <c r="AI25" s="493"/>
      <c r="AJ25" s="493"/>
      <c r="AK25" s="493"/>
      <c r="AL25" s="493"/>
      <c r="AM25" s="493"/>
      <c r="AN25" s="493"/>
      <c r="AO25" s="493"/>
      <c r="AP25" s="493"/>
      <c r="AQ25" s="493"/>
      <c r="AR25" s="493"/>
      <c r="AS25" s="493"/>
      <c r="AT25" s="493"/>
      <c r="AU25" s="493"/>
      <c r="AV25" s="493"/>
      <c r="AW25" s="493"/>
      <c r="AX25" s="493"/>
      <c r="AY25" s="493"/>
      <c r="AZ25" s="493"/>
      <c r="BA25" s="493"/>
    </row>
    <row r="26" spans="1:53" ht="10.5" customHeight="1">
      <c r="A26" s="102"/>
      <c r="B26" s="102"/>
      <c r="C26" s="493"/>
      <c r="D26" s="493"/>
      <c r="E26" s="493"/>
      <c r="F26" s="493"/>
      <c r="G26" s="493"/>
      <c r="H26" s="494"/>
      <c r="I26" s="494"/>
      <c r="J26" s="494"/>
      <c r="K26" s="494"/>
      <c r="L26" s="493"/>
      <c r="M26" s="493"/>
      <c r="N26" s="493"/>
      <c r="O26" s="493"/>
      <c r="P26" s="493"/>
      <c r="Q26" s="102"/>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493"/>
      <c r="AZ26" s="493"/>
      <c r="BA26" s="493"/>
    </row>
    <row r="27" spans="1:53" ht="10.5" customHeight="1">
      <c r="A27" s="4"/>
      <c r="B27" s="4"/>
      <c r="C27" s="4"/>
      <c r="D27" s="4"/>
      <c r="E27" s="4"/>
      <c r="F27" s="4"/>
      <c r="G27" s="4"/>
      <c r="H27" s="4"/>
      <c r="I27" s="4"/>
      <c r="J27" s="4"/>
      <c r="K27" s="4"/>
      <c r="L27" s="4"/>
      <c r="M27" s="11"/>
      <c r="N27" s="11"/>
      <c r="O27" s="11"/>
      <c r="P27" s="11"/>
      <c r="Q27" s="11"/>
      <c r="R27" s="11"/>
      <c r="S27" s="11"/>
      <c r="T27" s="11"/>
      <c r="U27" s="11"/>
      <c r="V27" s="11"/>
      <c r="W27" s="10"/>
      <c r="X27" s="10"/>
      <c r="Y27" s="10"/>
      <c r="Z27" s="4"/>
      <c r="AA27" s="4"/>
      <c r="AB27" s="4"/>
      <c r="AC27" s="4"/>
      <c r="AD27" s="4"/>
      <c r="AE27" s="4"/>
      <c r="AF27" s="4"/>
      <c r="AG27" s="4"/>
    </row>
    <row r="28" spans="1:53" ht="10.5" customHeight="1">
      <c r="A28" s="495" t="s">
        <v>330</v>
      </c>
      <c r="B28" s="495"/>
      <c r="C28" s="495"/>
      <c r="D28" s="495"/>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c r="AZ28" s="495"/>
      <c r="BA28" s="495"/>
    </row>
    <row r="29" spans="1:53" ht="10.5" customHeight="1">
      <c r="A29" s="495"/>
      <c r="B29" s="495"/>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c r="AU29" s="495"/>
      <c r="AV29" s="495"/>
      <c r="AW29" s="495"/>
      <c r="AX29" s="495"/>
      <c r="AY29" s="495"/>
      <c r="AZ29" s="495"/>
      <c r="BA29" s="495"/>
    </row>
    <row r="30" spans="1:53" ht="10.5" customHeight="1">
      <c r="A30" s="495"/>
      <c r="B30" s="495"/>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c r="AU30" s="495"/>
      <c r="AV30" s="495"/>
      <c r="AW30" s="495"/>
      <c r="AX30" s="495"/>
      <c r="AY30" s="495"/>
      <c r="AZ30" s="495"/>
      <c r="BA30" s="495"/>
    </row>
    <row r="31" spans="1:53" ht="10.5" customHeight="1">
      <c r="A31" s="495"/>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5"/>
      <c r="AZ31" s="495"/>
      <c r="BA31" s="495"/>
    </row>
    <row r="32" spans="1:53" ht="10.5" customHeight="1">
      <c r="A32" s="495"/>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495"/>
      <c r="AY32" s="495"/>
      <c r="AZ32" s="495"/>
      <c r="BA32" s="495"/>
    </row>
    <row r="33" spans="1:65" ht="10.5" customHeight="1">
      <c r="A33" s="458" t="s">
        <v>16</v>
      </c>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58"/>
      <c r="BA33" s="458"/>
    </row>
    <row r="34" spans="1:65" ht="10.5" customHeight="1">
      <c r="A34" s="458"/>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58"/>
      <c r="BA34" s="458"/>
    </row>
    <row r="35" spans="1:65" ht="10.5" customHeight="1">
      <c r="A35" s="512" t="s">
        <v>332</v>
      </c>
      <c r="B35" s="512"/>
      <c r="C35" s="512"/>
      <c r="D35" s="512"/>
      <c r="E35" s="512"/>
      <c r="F35" s="512"/>
      <c r="G35" s="512"/>
      <c r="H35" s="227"/>
      <c r="I35" s="343"/>
      <c r="J35" s="343"/>
      <c r="K35" s="343"/>
      <c r="L35" s="343"/>
      <c r="M35" s="515"/>
      <c r="N35" s="515"/>
      <c r="O35" s="515"/>
      <c r="P35" s="515"/>
      <c r="Q35" s="515"/>
      <c r="R35" s="515"/>
      <c r="S35" s="515"/>
      <c r="T35" s="516" t="s">
        <v>181</v>
      </c>
      <c r="U35" s="516"/>
      <c r="V35" s="514" t="s">
        <v>334</v>
      </c>
      <c r="W35" s="514"/>
      <c r="X35" s="514"/>
      <c r="Y35" s="514"/>
      <c r="Z35" s="514"/>
      <c r="AA35" s="514"/>
      <c r="AB35" s="514"/>
      <c r="AC35" s="514"/>
      <c r="AD35" s="514"/>
      <c r="AE35" s="514"/>
      <c r="AF35" s="514"/>
      <c r="AG35" s="514"/>
      <c r="AH35" s="514"/>
      <c r="AI35" s="514"/>
      <c r="AJ35" s="514"/>
      <c r="AK35" s="514"/>
      <c r="AL35" s="514"/>
      <c r="AM35" s="514"/>
      <c r="AN35" s="517"/>
      <c r="AO35" s="517"/>
      <c r="AP35" s="454" t="s">
        <v>17</v>
      </c>
      <c r="AQ35" s="454"/>
      <c r="AR35" s="454"/>
      <c r="AS35" s="454"/>
      <c r="AT35" s="117"/>
      <c r="AU35" s="517"/>
      <c r="AV35" s="517"/>
      <c r="AW35" s="454" t="s">
        <v>18</v>
      </c>
      <c r="AX35" s="454"/>
      <c r="AY35" s="454"/>
      <c r="AZ35" s="454"/>
      <c r="BA35" s="329"/>
    </row>
    <row r="36" spans="1:65" ht="10.5" customHeight="1">
      <c r="A36" s="512"/>
      <c r="B36" s="512"/>
      <c r="C36" s="512"/>
      <c r="D36" s="512"/>
      <c r="E36" s="512"/>
      <c r="F36" s="512"/>
      <c r="G36" s="512"/>
      <c r="H36" s="227"/>
      <c r="I36" s="343"/>
      <c r="J36" s="343"/>
      <c r="K36" s="343"/>
      <c r="L36" s="343"/>
      <c r="M36" s="515"/>
      <c r="N36" s="515"/>
      <c r="O36" s="515"/>
      <c r="P36" s="515"/>
      <c r="Q36" s="515"/>
      <c r="R36" s="515"/>
      <c r="S36" s="515"/>
      <c r="T36" s="516"/>
      <c r="U36" s="516"/>
      <c r="V36" s="514"/>
      <c r="W36" s="514"/>
      <c r="X36" s="514"/>
      <c r="Y36" s="514"/>
      <c r="Z36" s="514"/>
      <c r="AA36" s="514"/>
      <c r="AB36" s="514"/>
      <c r="AC36" s="514"/>
      <c r="AD36" s="514"/>
      <c r="AE36" s="514"/>
      <c r="AF36" s="514"/>
      <c r="AG36" s="514"/>
      <c r="AH36" s="514"/>
      <c r="AI36" s="514"/>
      <c r="AJ36" s="514"/>
      <c r="AK36" s="514"/>
      <c r="AL36" s="514"/>
      <c r="AM36" s="514"/>
      <c r="AN36" s="517"/>
      <c r="AO36" s="517"/>
      <c r="AP36" s="454"/>
      <c r="AQ36" s="454"/>
      <c r="AR36" s="454"/>
      <c r="AS36" s="454"/>
      <c r="AT36" s="117"/>
      <c r="AU36" s="517"/>
      <c r="AV36" s="517"/>
      <c r="AW36" s="454"/>
      <c r="AX36" s="454"/>
      <c r="AY36" s="454"/>
      <c r="AZ36" s="454"/>
      <c r="BA36" s="329"/>
    </row>
    <row r="37" spans="1:65" ht="10.5" customHeight="1">
      <c r="A37" s="331"/>
      <c r="B37" s="331"/>
      <c r="C37" s="331"/>
      <c r="D37" s="331"/>
      <c r="E37" s="331"/>
      <c r="F37" s="331"/>
      <c r="G37" s="331"/>
      <c r="H37" s="343"/>
      <c r="I37" s="343"/>
      <c r="J37" s="343"/>
      <c r="K37" s="343"/>
      <c r="L37" s="343"/>
      <c r="M37" s="343"/>
      <c r="N37" s="343"/>
      <c r="O37" s="343"/>
      <c r="P37" s="343"/>
      <c r="Q37" s="343"/>
      <c r="R37" s="343"/>
      <c r="S37" s="343"/>
      <c r="T37" s="343"/>
      <c r="U37" s="343"/>
      <c r="V37" s="25"/>
      <c r="W37" s="25"/>
      <c r="X37" s="25"/>
      <c r="Y37" s="25"/>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row>
    <row r="38" spans="1:65" ht="10.5" customHeight="1">
      <c r="A38" s="512" t="s">
        <v>333</v>
      </c>
      <c r="B38" s="512"/>
      <c r="C38" s="512"/>
      <c r="D38" s="512"/>
      <c r="E38" s="512"/>
      <c r="F38" s="512"/>
      <c r="G38" s="512"/>
      <c r="H38" s="512"/>
      <c r="I38" s="343"/>
      <c r="J38" s="343"/>
      <c r="K38" s="343"/>
      <c r="L38" s="343"/>
      <c r="M38" s="513" t="str">
        <f>IF('確認必須!'!G28="","",'確認必須!'!G28)</f>
        <v/>
      </c>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row>
    <row r="39" spans="1:65" ht="10.5" customHeight="1">
      <c r="A39" s="512"/>
      <c r="B39" s="512"/>
      <c r="C39" s="512"/>
      <c r="D39" s="512"/>
      <c r="E39" s="512"/>
      <c r="F39" s="512"/>
      <c r="G39" s="512"/>
      <c r="H39" s="512"/>
      <c r="I39" s="343"/>
      <c r="J39" s="343"/>
      <c r="K39" s="343"/>
      <c r="L39" s="34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13"/>
    </row>
    <row r="40" spans="1:65" ht="10.5" customHeight="1">
      <c r="A40" s="330"/>
      <c r="B40" s="330"/>
      <c r="C40" s="330"/>
      <c r="D40" s="330"/>
      <c r="E40" s="330"/>
      <c r="F40" s="330"/>
      <c r="G40" s="330"/>
      <c r="H40" s="330"/>
      <c r="I40" s="330"/>
      <c r="J40" s="330"/>
      <c r="K40" s="330"/>
      <c r="L40" s="330"/>
      <c r="M40" s="518" t="s">
        <v>335</v>
      </c>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7"/>
      <c r="AO40" s="517"/>
      <c r="AP40" s="454" t="s">
        <v>17</v>
      </c>
      <c r="AQ40" s="454"/>
      <c r="AR40" s="454"/>
      <c r="AS40" s="454"/>
      <c r="AT40" s="117"/>
      <c r="AU40" s="517"/>
      <c r="AV40" s="517"/>
      <c r="AW40" s="454" t="s">
        <v>18</v>
      </c>
      <c r="AX40" s="454"/>
      <c r="AY40" s="454"/>
      <c r="AZ40" s="454"/>
      <c r="BA40" s="215"/>
    </row>
    <row r="41" spans="1:65" ht="10.5" customHeight="1">
      <c r="A41" s="330"/>
      <c r="B41" s="330"/>
      <c r="C41" s="330"/>
      <c r="D41" s="330"/>
      <c r="E41" s="330"/>
      <c r="F41" s="330"/>
      <c r="G41" s="330"/>
      <c r="H41" s="330"/>
      <c r="I41" s="330"/>
      <c r="J41" s="330"/>
      <c r="K41" s="330"/>
      <c r="L41" s="330"/>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7"/>
      <c r="AO41" s="517"/>
      <c r="AP41" s="454"/>
      <c r="AQ41" s="454"/>
      <c r="AR41" s="454"/>
      <c r="AS41" s="454"/>
      <c r="AT41" s="117"/>
      <c r="AU41" s="517"/>
      <c r="AV41" s="517"/>
      <c r="AW41" s="454"/>
      <c r="AX41" s="454"/>
      <c r="AY41" s="454"/>
      <c r="AZ41" s="454"/>
      <c r="BA41" s="215"/>
    </row>
    <row r="42" spans="1:65" ht="10.5" customHeight="1">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row>
    <row r="43" spans="1:65" ht="10.5" customHeight="1">
      <c r="A43" s="512" t="s">
        <v>331</v>
      </c>
      <c r="B43" s="512"/>
      <c r="C43" s="512"/>
      <c r="D43" s="512"/>
      <c r="E43" s="512"/>
      <c r="F43" s="512"/>
      <c r="G43" s="512"/>
      <c r="H43" s="512"/>
      <c r="I43" s="512"/>
      <c r="J43" s="512"/>
      <c r="K43" s="512"/>
      <c r="L43" s="512"/>
      <c r="M43" s="512"/>
      <c r="N43" s="512"/>
      <c r="O43" s="439" t="s">
        <v>29</v>
      </c>
      <c r="P43" s="525" t="s">
        <v>391</v>
      </c>
      <c r="Q43" s="525"/>
      <c r="R43" s="525"/>
      <c r="S43" s="525"/>
      <c r="T43" s="525"/>
      <c r="U43" s="525"/>
      <c r="V43" s="525"/>
      <c r="W43" s="525"/>
      <c r="X43" s="525"/>
      <c r="Y43" s="525"/>
      <c r="Z43" s="525"/>
      <c r="AA43" s="525"/>
      <c r="AB43" s="525"/>
      <c r="AC43" s="525"/>
      <c r="AD43" s="525"/>
      <c r="AE43" s="525"/>
      <c r="AF43" s="525"/>
      <c r="AG43" s="525"/>
      <c r="AH43" s="525"/>
      <c r="AI43" s="525"/>
      <c r="AJ43" s="525"/>
      <c r="AK43" s="525"/>
      <c r="AL43" s="439" t="s">
        <v>27</v>
      </c>
      <c r="AM43" s="197"/>
      <c r="AN43" s="197"/>
      <c r="AO43" s="197"/>
      <c r="AP43" s="197"/>
      <c r="AQ43" s="197"/>
      <c r="AR43" s="197"/>
      <c r="AS43" s="197"/>
      <c r="AT43" s="197"/>
      <c r="AU43" s="197"/>
      <c r="AV43" s="197"/>
      <c r="AW43" s="197"/>
      <c r="AX43" s="197"/>
      <c r="AY43" s="197"/>
      <c r="AZ43" s="197"/>
      <c r="BA43" s="197"/>
    </row>
    <row r="44" spans="1:65" ht="10.5" customHeight="1">
      <c r="A44" s="524"/>
      <c r="B44" s="524"/>
      <c r="C44" s="524"/>
      <c r="D44" s="524"/>
      <c r="E44" s="524"/>
      <c r="F44" s="524"/>
      <c r="G44" s="524"/>
      <c r="H44" s="524"/>
      <c r="I44" s="524"/>
      <c r="J44" s="524"/>
      <c r="K44" s="524"/>
      <c r="L44" s="524"/>
      <c r="M44" s="524"/>
      <c r="N44" s="524"/>
      <c r="O44" s="430"/>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430"/>
      <c r="AM44" s="197"/>
      <c r="AN44" s="197"/>
      <c r="AO44" s="197"/>
      <c r="AP44" s="197"/>
      <c r="AQ44" s="197"/>
      <c r="AR44" s="197"/>
      <c r="AS44" s="197"/>
      <c r="AT44" s="197"/>
      <c r="AU44" s="197"/>
      <c r="AV44" s="197"/>
      <c r="AW44" s="197"/>
      <c r="AX44" s="197"/>
      <c r="AY44" s="197"/>
      <c r="AZ44" s="197"/>
      <c r="BA44" s="197"/>
      <c r="BM44" s="2" t="s">
        <v>270</v>
      </c>
    </row>
    <row r="45" spans="1:65" ht="10.5" customHeight="1">
      <c r="A45" s="426" t="s">
        <v>165</v>
      </c>
      <c r="B45" s="427"/>
      <c r="C45" s="427"/>
      <c r="D45" s="427"/>
      <c r="E45" s="427"/>
      <c r="F45" s="427"/>
      <c r="G45" s="427"/>
      <c r="H45" s="427"/>
      <c r="I45" s="427"/>
      <c r="J45" s="427"/>
      <c r="K45" s="428"/>
      <c r="L45" s="432"/>
      <c r="M45" s="433"/>
      <c r="N45" s="433"/>
      <c r="O45" s="433"/>
      <c r="P45" s="433"/>
      <c r="Q45" s="433"/>
      <c r="R45" s="433"/>
      <c r="S45" s="433"/>
      <c r="T45" s="433"/>
      <c r="U45" s="433"/>
      <c r="V45" s="433"/>
      <c r="W45" s="433"/>
      <c r="X45" s="472" t="s">
        <v>166</v>
      </c>
      <c r="Y45" s="473"/>
      <c r="Z45" s="473"/>
      <c r="AA45" s="473"/>
      <c r="AB45" s="473"/>
      <c r="AC45" s="473"/>
      <c r="AD45" s="473"/>
      <c r="AE45" s="473"/>
      <c r="AF45" s="474"/>
      <c r="AG45" s="466"/>
      <c r="AH45" s="466"/>
      <c r="AI45" s="466"/>
      <c r="AJ45" s="466"/>
      <c r="AK45" s="466"/>
      <c r="AL45" s="466"/>
      <c r="AM45" s="466"/>
      <c r="AN45" s="466"/>
      <c r="AO45" s="466"/>
      <c r="AP45" s="466"/>
      <c r="AQ45" s="466"/>
      <c r="AR45" s="466"/>
      <c r="AS45" s="466"/>
      <c r="AT45" s="466"/>
      <c r="AU45" s="466"/>
      <c r="AV45" s="466"/>
      <c r="AW45" s="467"/>
      <c r="AX45" s="462" t="s">
        <v>167</v>
      </c>
      <c r="AY45" s="452"/>
      <c r="AZ45" s="452"/>
      <c r="BA45" s="453"/>
    </row>
    <row r="46" spans="1:65" ht="10.5" customHeight="1">
      <c r="A46" s="438"/>
      <c r="B46" s="439"/>
      <c r="C46" s="439"/>
      <c r="D46" s="439"/>
      <c r="E46" s="439"/>
      <c r="F46" s="439"/>
      <c r="G46" s="439"/>
      <c r="H46" s="439"/>
      <c r="I46" s="439"/>
      <c r="J46" s="439"/>
      <c r="K46" s="440"/>
      <c r="L46" s="459"/>
      <c r="M46" s="460"/>
      <c r="N46" s="460"/>
      <c r="O46" s="460"/>
      <c r="P46" s="460"/>
      <c r="Q46" s="460"/>
      <c r="R46" s="460"/>
      <c r="S46" s="460"/>
      <c r="T46" s="460"/>
      <c r="U46" s="460"/>
      <c r="V46" s="460"/>
      <c r="W46" s="461"/>
      <c r="X46" s="475"/>
      <c r="Y46" s="476"/>
      <c r="Z46" s="476"/>
      <c r="AA46" s="476"/>
      <c r="AB46" s="476"/>
      <c r="AC46" s="476"/>
      <c r="AD46" s="476"/>
      <c r="AE46" s="476"/>
      <c r="AF46" s="477"/>
      <c r="AG46" s="468"/>
      <c r="AH46" s="468"/>
      <c r="AI46" s="468"/>
      <c r="AJ46" s="468"/>
      <c r="AK46" s="468"/>
      <c r="AL46" s="468"/>
      <c r="AM46" s="468"/>
      <c r="AN46" s="468"/>
      <c r="AO46" s="468"/>
      <c r="AP46" s="468"/>
      <c r="AQ46" s="468"/>
      <c r="AR46" s="468"/>
      <c r="AS46" s="468"/>
      <c r="AT46" s="468"/>
      <c r="AU46" s="468"/>
      <c r="AV46" s="468"/>
      <c r="AW46" s="469"/>
      <c r="AX46" s="463"/>
      <c r="AY46" s="464"/>
      <c r="AZ46" s="464"/>
      <c r="BA46" s="455"/>
    </row>
    <row r="47" spans="1:65" ht="10.5" customHeight="1">
      <c r="A47" s="438"/>
      <c r="B47" s="439"/>
      <c r="C47" s="439"/>
      <c r="D47" s="439"/>
      <c r="E47" s="439"/>
      <c r="F47" s="439"/>
      <c r="G47" s="439"/>
      <c r="H47" s="439"/>
      <c r="I47" s="439"/>
      <c r="J47" s="439"/>
      <c r="K47" s="440"/>
      <c r="L47" s="435"/>
      <c r="M47" s="436"/>
      <c r="N47" s="436"/>
      <c r="O47" s="436"/>
      <c r="P47" s="436"/>
      <c r="Q47" s="436"/>
      <c r="R47" s="436"/>
      <c r="S47" s="436"/>
      <c r="T47" s="436"/>
      <c r="U47" s="436"/>
      <c r="V47" s="436"/>
      <c r="W47" s="436"/>
      <c r="X47" s="478"/>
      <c r="Y47" s="479"/>
      <c r="Z47" s="479"/>
      <c r="AA47" s="479"/>
      <c r="AB47" s="479"/>
      <c r="AC47" s="479"/>
      <c r="AD47" s="479"/>
      <c r="AE47" s="479"/>
      <c r="AF47" s="480"/>
      <c r="AG47" s="470"/>
      <c r="AH47" s="470"/>
      <c r="AI47" s="470"/>
      <c r="AJ47" s="470"/>
      <c r="AK47" s="470"/>
      <c r="AL47" s="470"/>
      <c r="AM47" s="470"/>
      <c r="AN47" s="470"/>
      <c r="AO47" s="470"/>
      <c r="AP47" s="470"/>
      <c r="AQ47" s="470"/>
      <c r="AR47" s="470"/>
      <c r="AS47" s="470"/>
      <c r="AT47" s="470"/>
      <c r="AU47" s="470"/>
      <c r="AV47" s="470"/>
      <c r="AW47" s="471"/>
      <c r="AX47" s="465"/>
      <c r="AY47" s="456"/>
      <c r="AZ47" s="456"/>
      <c r="BA47" s="457"/>
      <c r="BM47" s="2" t="s">
        <v>270</v>
      </c>
    </row>
    <row r="48" spans="1:65" ht="10.5" customHeight="1">
      <c r="A48" s="438"/>
      <c r="B48" s="439"/>
      <c r="C48" s="439"/>
      <c r="D48" s="439"/>
      <c r="E48" s="439"/>
      <c r="F48" s="439"/>
      <c r="G48" s="439"/>
      <c r="H48" s="439"/>
      <c r="I48" s="439"/>
      <c r="J48" s="439"/>
      <c r="K48" s="440"/>
      <c r="L48" s="481" t="s">
        <v>393</v>
      </c>
      <c r="M48" s="482"/>
      <c r="N48" s="482"/>
      <c r="O48" s="482"/>
      <c r="P48" s="482"/>
      <c r="Q48" s="482"/>
      <c r="R48" s="482"/>
      <c r="S48" s="482"/>
      <c r="T48" s="482"/>
      <c r="U48" s="441"/>
      <c r="V48" s="442"/>
      <c r="W48" s="443"/>
      <c r="X48" s="442"/>
      <c r="Y48" s="442"/>
      <c r="Z48" s="443"/>
      <c r="AA48" s="442"/>
      <c r="AB48" s="442"/>
      <c r="AC48" s="443"/>
      <c r="AD48" s="442"/>
      <c r="AE48" s="442"/>
      <c r="AF48" s="442"/>
      <c r="AG48" s="450" t="s">
        <v>394</v>
      </c>
      <c r="AH48" s="451"/>
      <c r="AI48" s="451"/>
      <c r="AJ48" s="451"/>
      <c r="AK48" s="451"/>
      <c r="AL48" s="451"/>
      <c r="AM48" s="451"/>
      <c r="AN48" s="451"/>
      <c r="AO48" s="451"/>
      <c r="AP48" s="451"/>
      <c r="AQ48" s="451"/>
      <c r="AR48" s="451"/>
      <c r="AS48" s="442"/>
      <c r="AT48" s="442"/>
      <c r="AU48" s="443"/>
      <c r="AV48" s="442"/>
      <c r="AW48" s="442"/>
      <c r="AX48" s="443"/>
      <c r="AY48" s="487"/>
      <c r="AZ48" s="442"/>
      <c r="BA48" s="488"/>
      <c r="BJ48" s="196"/>
    </row>
    <row r="49" spans="1:65" ht="10.5" customHeight="1">
      <c r="A49" s="438"/>
      <c r="B49" s="439"/>
      <c r="C49" s="439"/>
      <c r="D49" s="439"/>
      <c r="E49" s="439"/>
      <c r="F49" s="439"/>
      <c r="G49" s="439"/>
      <c r="H49" s="439"/>
      <c r="I49" s="439"/>
      <c r="J49" s="439"/>
      <c r="K49" s="440"/>
      <c r="L49" s="483"/>
      <c r="M49" s="484"/>
      <c r="N49" s="484"/>
      <c r="O49" s="484"/>
      <c r="P49" s="484"/>
      <c r="Q49" s="484"/>
      <c r="R49" s="484"/>
      <c r="S49" s="484"/>
      <c r="T49" s="484"/>
      <c r="U49" s="444"/>
      <c r="V49" s="445"/>
      <c r="W49" s="446"/>
      <c r="X49" s="445"/>
      <c r="Y49" s="445"/>
      <c r="Z49" s="446"/>
      <c r="AA49" s="445"/>
      <c r="AB49" s="445"/>
      <c r="AC49" s="446"/>
      <c r="AD49" s="445"/>
      <c r="AE49" s="445"/>
      <c r="AF49" s="445"/>
      <c r="AG49" s="451"/>
      <c r="AH49" s="451"/>
      <c r="AI49" s="451"/>
      <c r="AJ49" s="451"/>
      <c r="AK49" s="451"/>
      <c r="AL49" s="451"/>
      <c r="AM49" s="451"/>
      <c r="AN49" s="451"/>
      <c r="AO49" s="451"/>
      <c r="AP49" s="451"/>
      <c r="AQ49" s="451"/>
      <c r="AR49" s="451"/>
      <c r="AS49" s="445"/>
      <c r="AT49" s="445"/>
      <c r="AU49" s="446"/>
      <c r="AV49" s="445"/>
      <c r="AW49" s="445"/>
      <c r="AX49" s="446"/>
      <c r="AY49" s="489"/>
      <c r="AZ49" s="445"/>
      <c r="BA49" s="490"/>
    </row>
    <row r="50" spans="1:65" ht="10.5" customHeight="1">
      <c r="A50" s="429"/>
      <c r="B50" s="430"/>
      <c r="C50" s="430"/>
      <c r="D50" s="430"/>
      <c r="E50" s="430"/>
      <c r="F50" s="430"/>
      <c r="G50" s="430"/>
      <c r="H50" s="430"/>
      <c r="I50" s="430"/>
      <c r="J50" s="430"/>
      <c r="K50" s="431"/>
      <c r="L50" s="485"/>
      <c r="M50" s="486"/>
      <c r="N50" s="486"/>
      <c r="O50" s="486"/>
      <c r="P50" s="486"/>
      <c r="Q50" s="486"/>
      <c r="R50" s="486"/>
      <c r="S50" s="486"/>
      <c r="T50" s="486"/>
      <c r="U50" s="447"/>
      <c r="V50" s="448"/>
      <c r="W50" s="449"/>
      <c r="X50" s="448"/>
      <c r="Y50" s="448"/>
      <c r="Z50" s="449"/>
      <c r="AA50" s="448"/>
      <c r="AB50" s="448"/>
      <c r="AC50" s="449"/>
      <c r="AD50" s="448"/>
      <c r="AE50" s="448"/>
      <c r="AF50" s="448"/>
      <c r="AG50" s="451"/>
      <c r="AH50" s="451"/>
      <c r="AI50" s="451"/>
      <c r="AJ50" s="451"/>
      <c r="AK50" s="451"/>
      <c r="AL50" s="451"/>
      <c r="AM50" s="451"/>
      <c r="AN50" s="451"/>
      <c r="AO50" s="451"/>
      <c r="AP50" s="451"/>
      <c r="AQ50" s="451"/>
      <c r="AR50" s="451"/>
      <c r="AS50" s="448"/>
      <c r="AT50" s="448"/>
      <c r="AU50" s="449"/>
      <c r="AV50" s="448"/>
      <c r="AW50" s="448"/>
      <c r="AX50" s="449"/>
      <c r="AY50" s="491"/>
      <c r="AZ50" s="448"/>
      <c r="BA50" s="492"/>
    </row>
    <row r="51" spans="1:65" ht="10.5" customHeight="1">
      <c r="A51" s="426" t="s">
        <v>395</v>
      </c>
      <c r="B51" s="427"/>
      <c r="C51" s="427"/>
      <c r="D51" s="427"/>
      <c r="E51" s="427"/>
      <c r="F51" s="427"/>
      <c r="G51" s="427"/>
      <c r="H51" s="427"/>
      <c r="I51" s="427"/>
      <c r="J51" s="427"/>
      <c r="K51" s="428"/>
      <c r="L51" s="441"/>
      <c r="M51" s="442"/>
      <c r="N51" s="443"/>
      <c r="O51" s="442"/>
      <c r="P51" s="442"/>
      <c r="Q51" s="443"/>
      <c r="R51" s="442"/>
      <c r="S51" s="442"/>
      <c r="T51" s="443"/>
      <c r="U51" s="442"/>
      <c r="V51" s="442"/>
      <c r="W51" s="443"/>
      <c r="X51" s="442"/>
      <c r="Y51" s="442"/>
      <c r="Z51" s="443"/>
      <c r="AA51" s="442"/>
      <c r="AB51" s="442"/>
      <c r="AC51" s="443"/>
      <c r="AD51" s="442"/>
      <c r="AE51" s="442"/>
      <c r="AF51" s="442"/>
      <c r="AG51" s="450" t="s">
        <v>392</v>
      </c>
      <c r="AH51" s="451"/>
      <c r="AI51" s="451"/>
      <c r="AJ51" s="451"/>
      <c r="AK51" s="451"/>
      <c r="AL51" s="451"/>
      <c r="AM51" s="451"/>
      <c r="AN51" s="451"/>
      <c r="AO51" s="451"/>
      <c r="AP51" s="451"/>
      <c r="AQ51" s="451"/>
      <c r="AR51" s="451"/>
      <c r="AS51" s="452"/>
      <c r="AT51" s="452"/>
      <c r="AU51" s="452"/>
      <c r="AV51" s="452"/>
      <c r="AW51" s="452"/>
      <c r="AX51" s="452"/>
      <c r="AY51" s="452"/>
      <c r="AZ51" s="452"/>
      <c r="BA51" s="453"/>
    </row>
    <row r="52" spans="1:65" ht="10.5" customHeight="1">
      <c r="A52" s="438"/>
      <c r="B52" s="439"/>
      <c r="C52" s="439"/>
      <c r="D52" s="439"/>
      <c r="E52" s="439"/>
      <c r="F52" s="439"/>
      <c r="G52" s="439"/>
      <c r="H52" s="439"/>
      <c r="I52" s="439"/>
      <c r="J52" s="439"/>
      <c r="K52" s="440"/>
      <c r="L52" s="444"/>
      <c r="M52" s="445"/>
      <c r="N52" s="446"/>
      <c r="O52" s="445"/>
      <c r="P52" s="445"/>
      <c r="Q52" s="446"/>
      <c r="R52" s="445"/>
      <c r="S52" s="445"/>
      <c r="T52" s="446"/>
      <c r="U52" s="445"/>
      <c r="V52" s="445"/>
      <c r="W52" s="446"/>
      <c r="X52" s="445"/>
      <c r="Y52" s="445"/>
      <c r="Z52" s="446"/>
      <c r="AA52" s="445"/>
      <c r="AB52" s="445"/>
      <c r="AC52" s="446"/>
      <c r="AD52" s="445"/>
      <c r="AE52" s="445"/>
      <c r="AF52" s="445"/>
      <c r="AG52" s="451"/>
      <c r="AH52" s="451"/>
      <c r="AI52" s="451"/>
      <c r="AJ52" s="451"/>
      <c r="AK52" s="451"/>
      <c r="AL52" s="451"/>
      <c r="AM52" s="451"/>
      <c r="AN52" s="451"/>
      <c r="AO52" s="451"/>
      <c r="AP52" s="451"/>
      <c r="AQ52" s="451"/>
      <c r="AR52" s="451"/>
      <c r="AS52" s="454"/>
      <c r="AT52" s="454"/>
      <c r="AU52" s="454"/>
      <c r="AV52" s="454"/>
      <c r="AW52" s="454"/>
      <c r="AX52" s="454"/>
      <c r="AY52" s="454"/>
      <c r="AZ52" s="454"/>
      <c r="BA52" s="455"/>
    </row>
    <row r="53" spans="1:65" ht="10.5" customHeight="1">
      <c r="A53" s="429"/>
      <c r="B53" s="430"/>
      <c r="C53" s="430"/>
      <c r="D53" s="430"/>
      <c r="E53" s="430"/>
      <c r="F53" s="430"/>
      <c r="G53" s="430"/>
      <c r="H53" s="430"/>
      <c r="I53" s="430"/>
      <c r="J53" s="430"/>
      <c r="K53" s="431"/>
      <c r="L53" s="447"/>
      <c r="M53" s="448"/>
      <c r="N53" s="449"/>
      <c r="O53" s="448"/>
      <c r="P53" s="448"/>
      <c r="Q53" s="449"/>
      <c r="R53" s="448"/>
      <c r="S53" s="448"/>
      <c r="T53" s="449"/>
      <c r="U53" s="448"/>
      <c r="V53" s="448"/>
      <c r="W53" s="449"/>
      <c r="X53" s="448"/>
      <c r="Y53" s="448"/>
      <c r="Z53" s="449"/>
      <c r="AA53" s="448"/>
      <c r="AB53" s="448"/>
      <c r="AC53" s="449"/>
      <c r="AD53" s="448"/>
      <c r="AE53" s="448"/>
      <c r="AF53" s="448"/>
      <c r="AG53" s="451"/>
      <c r="AH53" s="451"/>
      <c r="AI53" s="451"/>
      <c r="AJ53" s="451"/>
      <c r="AK53" s="451"/>
      <c r="AL53" s="451"/>
      <c r="AM53" s="451"/>
      <c r="AN53" s="451"/>
      <c r="AO53" s="451"/>
      <c r="AP53" s="451"/>
      <c r="AQ53" s="451"/>
      <c r="AR53" s="451"/>
      <c r="AS53" s="456"/>
      <c r="AT53" s="456"/>
      <c r="AU53" s="456"/>
      <c r="AV53" s="456"/>
      <c r="AW53" s="456"/>
      <c r="AX53" s="456"/>
      <c r="AY53" s="456"/>
      <c r="AZ53" s="456"/>
      <c r="BA53" s="457"/>
      <c r="BM53" s="2" t="s">
        <v>270</v>
      </c>
    </row>
    <row r="54" spans="1:65" ht="10.5" customHeight="1">
      <c r="A54" s="426" t="s">
        <v>296</v>
      </c>
      <c r="B54" s="427"/>
      <c r="C54" s="427"/>
      <c r="D54" s="427"/>
      <c r="E54" s="427"/>
      <c r="F54" s="427"/>
      <c r="G54" s="427"/>
      <c r="H54" s="427"/>
      <c r="I54" s="427"/>
      <c r="J54" s="427"/>
      <c r="K54" s="428"/>
      <c r="L54" s="432"/>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4"/>
    </row>
    <row r="55" spans="1:65" ht="10.5" customHeight="1">
      <c r="A55" s="429"/>
      <c r="B55" s="430"/>
      <c r="C55" s="430"/>
      <c r="D55" s="430"/>
      <c r="E55" s="430"/>
      <c r="F55" s="430"/>
      <c r="G55" s="430"/>
      <c r="H55" s="430"/>
      <c r="I55" s="430"/>
      <c r="J55" s="430"/>
      <c r="K55" s="431"/>
      <c r="L55" s="435"/>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7"/>
    </row>
    <row r="56" spans="1:65" ht="10.5" customHeight="1">
      <c r="A56" s="330"/>
      <c r="B56" s="330"/>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row>
    <row r="57" spans="1:65" ht="10.5" customHeight="1">
      <c r="A57" s="527" t="s">
        <v>338</v>
      </c>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195"/>
      <c r="AJ57" s="195"/>
      <c r="AK57" s="195"/>
      <c r="AL57" s="195"/>
      <c r="AM57" s="195"/>
      <c r="AN57" s="195"/>
      <c r="AO57" s="195"/>
      <c r="AP57" s="195"/>
      <c r="AQ57" s="195"/>
      <c r="AR57" s="195"/>
      <c r="AS57" s="195"/>
      <c r="AT57" s="195"/>
      <c r="AU57" s="195"/>
      <c r="AV57" s="195"/>
      <c r="AW57" s="195"/>
      <c r="AX57" s="195"/>
      <c r="AY57" s="195"/>
      <c r="AZ57" s="195"/>
      <c r="BA57" s="195"/>
    </row>
    <row r="58" spans="1:65" ht="10.5" customHeight="1">
      <c r="A58" s="527"/>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195"/>
      <c r="AJ58" s="195"/>
      <c r="AK58" s="195"/>
      <c r="AL58" s="195"/>
      <c r="AM58" s="195"/>
      <c r="AN58" s="195"/>
      <c r="AO58" s="195"/>
      <c r="AP58" s="195"/>
      <c r="AQ58" s="195"/>
      <c r="AR58" s="195"/>
      <c r="AS58" s="195"/>
      <c r="AT58" s="195"/>
      <c r="AU58" s="195"/>
      <c r="AV58" s="195"/>
      <c r="AW58" s="195"/>
      <c r="AX58" s="195"/>
      <c r="AY58" s="195"/>
      <c r="AZ58" s="195"/>
      <c r="BA58" s="195"/>
    </row>
    <row r="59" spans="1:65" ht="10.5" customHeight="1">
      <c r="A59" s="330"/>
      <c r="B59" s="330"/>
      <c r="C59" s="522"/>
      <c r="D59" s="454"/>
      <c r="E59" s="461" t="s">
        <v>336</v>
      </c>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1"/>
      <c r="AN59" s="461"/>
      <c r="AO59" s="461"/>
      <c r="AP59" s="461"/>
      <c r="AQ59" s="461"/>
      <c r="AR59" s="461"/>
      <c r="AS59" s="461"/>
      <c r="AT59" s="461"/>
      <c r="AU59" s="461"/>
      <c r="AV59" s="461"/>
      <c r="AW59" s="461"/>
      <c r="AX59" s="461"/>
      <c r="AY59" s="461"/>
      <c r="AZ59" s="461"/>
      <c r="BA59" s="461"/>
    </row>
    <row r="60" spans="1:65" ht="10.5" customHeight="1">
      <c r="A60" s="330"/>
      <c r="B60" s="330"/>
      <c r="C60" s="454"/>
      <c r="D60" s="454"/>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c r="AR60" s="461"/>
      <c r="AS60" s="461"/>
      <c r="AT60" s="461"/>
      <c r="AU60" s="461"/>
      <c r="AV60" s="461"/>
      <c r="AW60" s="461"/>
      <c r="AX60" s="461"/>
      <c r="AY60" s="461"/>
      <c r="AZ60" s="461"/>
      <c r="BA60" s="461"/>
    </row>
    <row r="61" spans="1:65" ht="10.5" customHeight="1">
      <c r="A61" s="330"/>
      <c r="B61" s="330"/>
      <c r="C61" s="330"/>
      <c r="D61" s="523" t="s">
        <v>13</v>
      </c>
      <c r="E61" s="523"/>
      <c r="F61" s="528" t="s">
        <v>280</v>
      </c>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row>
    <row r="62" spans="1:65" ht="10.5" customHeight="1">
      <c r="A62" s="330"/>
      <c r="B62" s="330"/>
      <c r="C62" s="330"/>
      <c r="D62" s="523"/>
      <c r="E62" s="523"/>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c r="AP62" s="528"/>
      <c r="AQ62" s="528"/>
      <c r="AR62" s="528"/>
      <c r="AS62" s="528"/>
      <c r="AT62" s="528"/>
      <c r="AU62" s="528"/>
      <c r="AV62" s="528"/>
      <c r="AW62" s="528"/>
      <c r="AX62" s="528"/>
      <c r="AY62" s="528"/>
      <c r="AZ62" s="528"/>
      <c r="BA62" s="528"/>
    </row>
    <row r="63" spans="1:65" ht="10.5" customHeight="1">
      <c r="A63" s="330"/>
      <c r="B63" s="330"/>
      <c r="C63" s="330"/>
      <c r="D63" s="347"/>
      <c r="E63" s="347"/>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c r="AP63" s="528"/>
      <c r="AQ63" s="528"/>
      <c r="AR63" s="528"/>
      <c r="AS63" s="528"/>
      <c r="AT63" s="528"/>
      <c r="AU63" s="528"/>
      <c r="AV63" s="528"/>
      <c r="AW63" s="528"/>
      <c r="AX63" s="528"/>
      <c r="AY63" s="528"/>
      <c r="AZ63" s="528"/>
      <c r="BA63" s="528"/>
    </row>
    <row r="64" spans="1:65" ht="10.5" customHeight="1">
      <c r="A64" s="330"/>
      <c r="B64" s="330"/>
      <c r="C64" s="330"/>
      <c r="D64" s="347"/>
      <c r="E64" s="347"/>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c r="AP64" s="528"/>
      <c r="AQ64" s="528"/>
      <c r="AR64" s="528"/>
      <c r="AS64" s="528"/>
      <c r="AT64" s="528"/>
      <c r="AU64" s="528"/>
      <c r="AV64" s="528"/>
      <c r="AW64" s="528"/>
      <c r="AX64" s="528"/>
      <c r="AY64" s="528"/>
      <c r="AZ64" s="528"/>
      <c r="BA64" s="528"/>
    </row>
    <row r="65" spans="1:53" ht="10.5" customHeight="1">
      <c r="A65" s="330"/>
      <c r="B65" s="330"/>
      <c r="C65" s="330"/>
      <c r="D65" s="523" t="s">
        <v>12</v>
      </c>
      <c r="E65" s="523"/>
      <c r="F65" s="519" t="s">
        <v>281</v>
      </c>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19"/>
      <c r="AS65" s="519"/>
      <c r="AT65" s="519"/>
      <c r="AU65" s="519"/>
      <c r="AV65" s="519"/>
      <c r="AW65" s="519"/>
      <c r="AX65" s="519"/>
      <c r="AY65" s="519"/>
      <c r="AZ65" s="519"/>
      <c r="BA65" s="519"/>
    </row>
    <row r="66" spans="1:53" ht="10.5" customHeight="1">
      <c r="A66" s="330"/>
      <c r="B66" s="330"/>
      <c r="C66" s="330"/>
      <c r="D66" s="523"/>
      <c r="E66" s="523"/>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519"/>
      <c r="AR66" s="519"/>
      <c r="AS66" s="519"/>
      <c r="AT66" s="519"/>
      <c r="AU66" s="519"/>
      <c r="AV66" s="519"/>
      <c r="AW66" s="519"/>
      <c r="AX66" s="519"/>
      <c r="AY66" s="519"/>
      <c r="AZ66" s="519"/>
      <c r="BA66" s="519"/>
    </row>
    <row r="67" spans="1:53" ht="10.5" customHeight="1">
      <c r="A67" s="330"/>
      <c r="B67" s="330"/>
      <c r="C67" s="330"/>
      <c r="D67" s="347"/>
      <c r="E67" s="347"/>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519"/>
      <c r="AR67" s="519"/>
      <c r="AS67" s="519"/>
      <c r="AT67" s="519"/>
      <c r="AU67" s="519"/>
      <c r="AV67" s="519"/>
      <c r="AW67" s="519"/>
      <c r="AX67" s="519"/>
      <c r="AY67" s="519"/>
      <c r="AZ67" s="519"/>
      <c r="BA67" s="519"/>
    </row>
    <row r="68" spans="1:53" ht="7.95" customHeight="1">
      <c r="A68" s="330"/>
      <c r="B68" s="330"/>
      <c r="C68" s="330"/>
      <c r="D68" s="523" t="s">
        <v>14</v>
      </c>
      <c r="E68" s="523"/>
      <c r="F68" s="519" t="s">
        <v>282</v>
      </c>
      <c r="G68" s="519"/>
      <c r="H68" s="519"/>
      <c r="I68" s="519"/>
      <c r="J68" s="519"/>
      <c r="K68" s="519"/>
      <c r="L68" s="519"/>
      <c r="M68" s="519"/>
      <c r="N68" s="519"/>
      <c r="O68" s="519"/>
      <c r="P68" s="519"/>
      <c r="Q68" s="519"/>
      <c r="R68" s="519"/>
      <c r="S68" s="519"/>
      <c r="T68" s="519"/>
      <c r="U68" s="519"/>
      <c r="V68" s="519"/>
      <c r="W68" s="519"/>
      <c r="X68" s="519"/>
      <c r="Y68" s="519"/>
      <c r="Z68" s="519"/>
      <c r="AA68" s="519"/>
      <c r="AB68" s="519"/>
      <c r="AC68" s="519"/>
      <c r="AD68" s="519"/>
      <c r="AE68" s="519"/>
      <c r="AF68" s="519"/>
      <c r="AG68" s="519"/>
      <c r="AH68" s="519"/>
      <c r="AI68" s="519"/>
      <c r="AJ68" s="519"/>
      <c r="AK68" s="519"/>
      <c r="AL68" s="519"/>
      <c r="AM68" s="519"/>
      <c r="AN68" s="519"/>
      <c r="AO68" s="519"/>
      <c r="AP68" s="519"/>
      <c r="AQ68" s="519"/>
      <c r="AR68" s="519"/>
      <c r="AS68" s="519"/>
      <c r="AT68" s="519"/>
      <c r="AU68" s="519"/>
      <c r="AV68" s="519"/>
      <c r="AW68" s="519"/>
      <c r="AX68" s="519"/>
      <c r="AY68" s="519"/>
      <c r="AZ68" s="519"/>
      <c r="BA68" s="4"/>
    </row>
    <row r="69" spans="1:53" ht="7.95" customHeight="1">
      <c r="A69" s="330"/>
      <c r="B69" s="330"/>
      <c r="C69" s="330"/>
      <c r="D69" s="523"/>
      <c r="E69" s="523"/>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19"/>
      <c r="AV69" s="519"/>
      <c r="AW69" s="519"/>
      <c r="AX69" s="519"/>
      <c r="AY69" s="519"/>
      <c r="AZ69" s="519"/>
      <c r="BA69" s="4"/>
    </row>
    <row r="70" spans="1:53" ht="7.95" customHeight="1">
      <c r="A70" s="332"/>
      <c r="B70" s="332"/>
      <c r="C70" s="332"/>
      <c r="D70" s="520" t="s">
        <v>272</v>
      </c>
      <c r="E70" s="520"/>
      <c r="F70" s="521" t="s">
        <v>273</v>
      </c>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c r="AK70" s="521"/>
      <c r="AL70" s="521"/>
      <c r="AM70" s="521"/>
      <c r="AN70" s="521"/>
      <c r="AO70" s="521"/>
      <c r="AP70" s="521"/>
      <c r="AQ70" s="521"/>
      <c r="AR70" s="521"/>
      <c r="AS70" s="521"/>
      <c r="AT70" s="521"/>
      <c r="AU70" s="521"/>
      <c r="AV70" s="521"/>
      <c r="AW70" s="521"/>
      <c r="AX70" s="521"/>
      <c r="AY70" s="521"/>
      <c r="AZ70" s="521"/>
    </row>
    <row r="71" spans="1:53" ht="7.95" customHeight="1">
      <c r="A71" s="332"/>
      <c r="B71" s="332"/>
      <c r="C71" s="332"/>
      <c r="D71" s="520"/>
      <c r="E71" s="520"/>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row>
    <row r="72" spans="1:53" ht="7.95" customHeight="1">
      <c r="A72" s="332"/>
      <c r="B72" s="332"/>
      <c r="C72" s="332"/>
      <c r="D72" s="520" t="s">
        <v>274</v>
      </c>
      <c r="E72" s="520"/>
      <c r="F72" s="521" t="s">
        <v>275</v>
      </c>
      <c r="G72" s="521"/>
      <c r="H72" s="521"/>
      <c r="I72" s="521"/>
      <c r="J72" s="521"/>
      <c r="K72" s="521"/>
      <c r="L72" s="521"/>
      <c r="M72" s="521"/>
      <c r="N72" s="521"/>
      <c r="O72" s="521"/>
      <c r="P72" s="521"/>
      <c r="Q72" s="521"/>
      <c r="R72" s="521"/>
      <c r="S72" s="521"/>
      <c r="T72" s="521"/>
      <c r="U72" s="521"/>
      <c r="V72" s="521"/>
      <c r="W72" s="521"/>
      <c r="X72" s="521"/>
      <c r="Y72" s="521"/>
      <c r="Z72" s="521"/>
      <c r="AA72" s="521"/>
      <c r="AB72" s="521"/>
      <c r="AC72" s="521"/>
      <c r="AD72" s="521"/>
      <c r="AE72" s="521"/>
      <c r="AF72" s="521"/>
      <c r="AG72" s="521"/>
      <c r="AH72" s="521"/>
      <c r="AI72" s="521"/>
      <c r="AJ72" s="521"/>
      <c r="AK72" s="521"/>
      <c r="AL72" s="521"/>
      <c r="AM72" s="521"/>
      <c r="AN72" s="521"/>
      <c r="AO72" s="521"/>
      <c r="AP72" s="521"/>
      <c r="AQ72" s="521"/>
      <c r="AR72" s="521"/>
      <c r="AS72" s="521"/>
      <c r="AT72" s="521"/>
      <c r="AU72" s="521"/>
      <c r="AV72" s="521"/>
      <c r="AW72" s="521"/>
      <c r="AX72" s="521"/>
      <c r="AY72" s="521"/>
      <c r="AZ72" s="521"/>
    </row>
    <row r="73" spans="1:53" ht="7.95" customHeight="1">
      <c r="A73" s="332"/>
      <c r="B73" s="332"/>
      <c r="C73" s="332"/>
      <c r="D73" s="520"/>
      <c r="E73" s="520"/>
      <c r="F73" s="521"/>
      <c r="G73" s="521"/>
      <c r="H73" s="521"/>
      <c r="I73" s="521"/>
      <c r="J73" s="521"/>
      <c r="K73" s="521"/>
      <c r="L73" s="521"/>
      <c r="M73" s="521"/>
      <c r="N73" s="521"/>
      <c r="O73" s="521"/>
      <c r="P73" s="521"/>
      <c r="Q73" s="521"/>
      <c r="R73" s="521"/>
      <c r="S73" s="521"/>
      <c r="T73" s="521"/>
      <c r="U73" s="521"/>
      <c r="V73" s="521"/>
      <c r="W73" s="521"/>
      <c r="X73" s="521"/>
      <c r="Y73" s="521"/>
      <c r="Z73" s="521"/>
      <c r="AA73" s="521"/>
      <c r="AB73" s="521"/>
      <c r="AC73" s="521"/>
      <c r="AD73" s="521"/>
      <c r="AE73" s="521"/>
      <c r="AF73" s="521"/>
      <c r="AG73" s="521"/>
      <c r="AH73" s="521"/>
      <c r="AI73" s="521"/>
      <c r="AJ73" s="521"/>
      <c r="AK73" s="521"/>
      <c r="AL73" s="521"/>
      <c r="AM73" s="521"/>
      <c r="AN73" s="521"/>
      <c r="AO73" s="521"/>
      <c r="AP73" s="521"/>
      <c r="AQ73" s="521"/>
      <c r="AR73" s="521"/>
      <c r="AS73" s="521"/>
      <c r="AT73" s="521"/>
      <c r="AU73" s="521"/>
      <c r="AV73" s="521"/>
      <c r="AW73" s="521"/>
      <c r="AX73" s="521"/>
      <c r="AY73" s="521"/>
      <c r="AZ73" s="521"/>
    </row>
    <row r="74" spans="1:53" ht="10.5" customHeight="1">
      <c r="A74" s="330"/>
      <c r="B74" s="330"/>
      <c r="C74" s="522"/>
      <c r="D74" s="454"/>
      <c r="E74" s="461" t="s">
        <v>337</v>
      </c>
      <c r="F74" s="461"/>
      <c r="G74" s="461"/>
      <c r="H74" s="461"/>
      <c r="I74" s="461"/>
      <c r="J74" s="461"/>
      <c r="K74" s="461"/>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1"/>
      <c r="AO74" s="461"/>
      <c r="AP74" s="461"/>
      <c r="AQ74" s="461"/>
      <c r="AR74" s="461"/>
      <c r="AS74" s="461"/>
      <c r="AT74" s="461"/>
      <c r="AU74" s="461"/>
      <c r="AV74" s="461"/>
      <c r="AW74" s="461"/>
      <c r="AX74" s="461"/>
      <c r="AY74" s="461"/>
      <c r="AZ74" s="461"/>
      <c r="BA74" s="461"/>
    </row>
    <row r="75" spans="1:53" ht="10.5" customHeight="1">
      <c r="A75" s="330"/>
      <c r="B75" s="330"/>
      <c r="C75" s="454"/>
      <c r="D75" s="454"/>
      <c r="E75" s="461"/>
      <c r="F75" s="461"/>
      <c r="G75" s="461"/>
      <c r="H75" s="461"/>
      <c r="I75" s="461"/>
      <c r="J75" s="461"/>
      <c r="K75" s="461"/>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c r="AU75" s="461"/>
      <c r="AV75" s="461"/>
      <c r="AW75" s="461"/>
      <c r="AX75" s="461"/>
      <c r="AY75" s="461"/>
      <c r="AZ75" s="461"/>
      <c r="BA75" s="461"/>
    </row>
    <row r="76" spans="1:53" ht="7.95" customHeight="1">
      <c r="A76" s="330"/>
      <c r="B76" s="330"/>
      <c r="C76" s="330"/>
      <c r="D76" s="523" t="s">
        <v>13</v>
      </c>
      <c r="E76" s="523"/>
      <c r="F76" s="519" t="s">
        <v>150</v>
      </c>
      <c r="G76" s="519"/>
      <c r="H76" s="519"/>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519"/>
      <c r="AU76" s="519"/>
      <c r="AV76" s="519"/>
      <c r="AW76" s="519"/>
      <c r="AX76" s="519"/>
      <c r="AY76" s="519"/>
      <c r="AZ76" s="519"/>
    </row>
    <row r="77" spans="1:53" ht="7.95" customHeight="1">
      <c r="A77" s="330"/>
      <c r="B77" s="330"/>
      <c r="C77" s="330"/>
      <c r="D77" s="523"/>
      <c r="E77" s="523"/>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9"/>
      <c r="AD77" s="519"/>
      <c r="AE77" s="519"/>
      <c r="AF77" s="519"/>
      <c r="AG77" s="519"/>
      <c r="AH77" s="519"/>
      <c r="AI77" s="519"/>
      <c r="AJ77" s="519"/>
      <c r="AK77" s="519"/>
      <c r="AL77" s="519"/>
      <c r="AM77" s="519"/>
      <c r="AN77" s="519"/>
      <c r="AO77" s="519"/>
      <c r="AP77" s="519"/>
      <c r="AQ77" s="519"/>
      <c r="AR77" s="519"/>
      <c r="AS77" s="519"/>
      <c r="AT77" s="519"/>
      <c r="AU77" s="519"/>
      <c r="AV77" s="519"/>
      <c r="AW77" s="519"/>
      <c r="AX77" s="519"/>
      <c r="AY77" s="519"/>
      <c r="AZ77" s="519"/>
    </row>
    <row r="78" spans="1:53" ht="7.95" customHeight="1">
      <c r="D78" s="523" t="s">
        <v>12</v>
      </c>
      <c r="E78" s="523"/>
      <c r="F78" s="519" t="s">
        <v>15</v>
      </c>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519"/>
      <c r="AG78" s="519"/>
      <c r="AH78" s="519"/>
      <c r="AI78" s="519"/>
      <c r="AJ78" s="519"/>
      <c r="AK78" s="519"/>
      <c r="AL78" s="519"/>
      <c r="AM78" s="519"/>
      <c r="AN78" s="519"/>
      <c r="AO78" s="519"/>
      <c r="AP78" s="519"/>
      <c r="AQ78" s="519"/>
      <c r="AR78" s="519"/>
      <c r="AS78" s="519"/>
      <c r="AT78" s="519"/>
      <c r="AU78" s="519"/>
      <c r="AV78" s="519"/>
      <c r="AW78" s="519"/>
      <c r="AX78" s="519"/>
      <c r="AY78" s="519"/>
      <c r="AZ78" s="519"/>
    </row>
    <row r="79" spans="1:53" ht="7.95" customHeight="1">
      <c r="D79" s="523"/>
      <c r="E79" s="523"/>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19"/>
      <c r="AN79" s="519"/>
      <c r="AO79" s="519"/>
      <c r="AP79" s="519"/>
      <c r="AQ79" s="519"/>
      <c r="AR79" s="519"/>
      <c r="AS79" s="519"/>
      <c r="AT79" s="519"/>
      <c r="AU79" s="519"/>
      <c r="AV79" s="519"/>
      <c r="AW79" s="519"/>
      <c r="AX79" s="519"/>
      <c r="AY79" s="519"/>
      <c r="AZ79" s="519"/>
    </row>
    <row r="80" spans="1:53" ht="10.5" customHeight="1">
      <c r="A80" s="376"/>
      <c r="B80" s="376"/>
      <c r="C80" s="376"/>
      <c r="D80" s="376"/>
      <c r="E80" s="376"/>
      <c r="F80" s="376"/>
      <c r="G80" s="376"/>
      <c r="H80" s="343"/>
      <c r="I80" s="343"/>
      <c r="J80" s="343"/>
      <c r="K80" s="343"/>
      <c r="L80" s="343"/>
      <c r="M80" s="343"/>
      <c r="N80" s="343"/>
      <c r="O80" s="343"/>
      <c r="P80" s="343"/>
      <c r="Q80" s="343"/>
      <c r="R80" s="343"/>
      <c r="S80" s="343"/>
      <c r="T80" s="343"/>
      <c r="U80" s="343"/>
      <c r="V80" s="25"/>
      <c r="W80" s="25"/>
      <c r="X80" s="25"/>
      <c r="Y80" s="25"/>
      <c r="Z80" s="374"/>
      <c r="AA80" s="374"/>
      <c r="AB80" s="374"/>
      <c r="AC80" s="374"/>
      <c r="AD80" s="374"/>
      <c r="AE80" s="374"/>
      <c r="AF80" s="374"/>
      <c r="AG80" s="374"/>
      <c r="AH80" s="374"/>
      <c r="AI80" s="374"/>
      <c r="AJ80" s="374"/>
      <c r="AK80" s="374"/>
      <c r="AL80" s="374"/>
      <c r="AM80" s="374"/>
      <c r="AN80" s="374"/>
      <c r="AO80" s="374"/>
      <c r="AP80" s="374"/>
      <c r="AQ80" s="374"/>
      <c r="AR80" s="374"/>
      <c r="AS80" s="374"/>
      <c r="AT80" s="374"/>
      <c r="AU80" s="374"/>
      <c r="AV80" s="374"/>
      <c r="AW80" s="374"/>
      <c r="AX80" s="374"/>
      <c r="AY80" s="374"/>
      <c r="AZ80" s="374"/>
      <c r="BA80" s="374"/>
    </row>
    <row r="81" spans="1:31" ht="12" customHeight="1">
      <c r="A81" s="2" t="s">
        <v>269</v>
      </c>
      <c r="B81" s="4"/>
      <c r="C81" s="4"/>
      <c r="D81" s="4"/>
      <c r="E81" s="4"/>
      <c r="F81" s="4"/>
      <c r="G81" s="4"/>
      <c r="H81" s="4"/>
      <c r="I81" s="4"/>
      <c r="J81" s="4"/>
      <c r="K81" s="4"/>
      <c r="L81" s="4"/>
      <c r="M81" s="375"/>
      <c r="N81" s="375"/>
      <c r="O81" s="375"/>
      <c r="P81" s="375"/>
      <c r="Q81" s="375"/>
      <c r="R81" s="375"/>
      <c r="S81" s="375"/>
      <c r="T81" s="375"/>
      <c r="U81" s="375"/>
      <c r="V81" s="375"/>
      <c r="W81" s="375"/>
      <c r="X81" s="345"/>
      <c r="Y81" s="345"/>
      <c r="Z81" s="345"/>
      <c r="AA81" s="345"/>
      <c r="AB81" s="344"/>
      <c r="AC81" s="344"/>
      <c r="AD81" s="344"/>
      <c r="AE81" s="344"/>
    </row>
    <row r="82" spans="1:31" ht="12" customHeight="1">
      <c r="B82" s="4" t="s">
        <v>373</v>
      </c>
      <c r="C82" s="4"/>
      <c r="D82" s="4"/>
      <c r="E82" s="4"/>
      <c r="F82" s="4"/>
      <c r="G82" s="4"/>
      <c r="H82" s="4"/>
      <c r="I82" s="4"/>
      <c r="J82" s="4"/>
      <c r="K82" s="4"/>
      <c r="L82" s="4"/>
      <c r="M82" s="375"/>
      <c r="N82" s="375"/>
      <c r="O82" s="375"/>
      <c r="P82" s="375"/>
      <c r="Q82" s="375"/>
      <c r="R82" s="375"/>
      <c r="S82" s="375"/>
      <c r="T82" s="375"/>
      <c r="U82" s="375"/>
      <c r="V82" s="375"/>
      <c r="W82" s="375"/>
      <c r="X82" s="345"/>
      <c r="Y82" s="345"/>
      <c r="Z82" s="345"/>
      <c r="AA82" s="345"/>
      <c r="AB82" s="344"/>
      <c r="AC82" s="344"/>
      <c r="AD82" s="344"/>
      <c r="AE82" s="344"/>
    </row>
    <row r="83" spans="1:31" ht="12" customHeight="1">
      <c r="B83" s="4" t="s">
        <v>271</v>
      </c>
      <c r="C83" s="4"/>
      <c r="D83" s="4"/>
      <c r="E83" s="4"/>
      <c r="F83" s="4"/>
      <c r="G83" s="4"/>
      <c r="H83" s="4"/>
      <c r="I83" s="4"/>
      <c r="J83" s="4"/>
      <c r="K83" s="4"/>
      <c r="L83" s="4"/>
      <c r="M83" s="375"/>
      <c r="N83" s="375"/>
      <c r="O83" s="375"/>
      <c r="P83" s="375"/>
      <c r="Q83" s="375"/>
      <c r="R83" s="375"/>
      <c r="S83" s="375"/>
      <c r="T83" s="375"/>
      <c r="U83" s="375"/>
      <c r="V83" s="375"/>
      <c r="W83" s="375"/>
      <c r="X83" s="345"/>
      <c r="Y83" s="345"/>
      <c r="Z83" s="345"/>
      <c r="AA83" s="345"/>
      <c r="AB83" s="344"/>
      <c r="AC83" s="344"/>
      <c r="AD83" s="344"/>
      <c r="AE83" s="344"/>
    </row>
    <row r="84" spans="1:31" ht="12" customHeight="1">
      <c r="B84" s="4" t="s">
        <v>361</v>
      </c>
      <c r="C84" s="4"/>
      <c r="D84" s="4"/>
      <c r="E84" s="4"/>
      <c r="F84" s="4"/>
      <c r="G84" s="4"/>
      <c r="H84" s="4"/>
      <c r="I84" s="4"/>
      <c r="J84" s="4"/>
      <c r="K84" s="4"/>
      <c r="L84" s="4"/>
      <c r="M84" s="375"/>
      <c r="N84" s="375"/>
      <c r="O84" s="375"/>
      <c r="P84" s="375"/>
      <c r="Q84" s="375"/>
      <c r="R84" s="375"/>
      <c r="S84" s="375"/>
      <c r="T84" s="375"/>
      <c r="U84" s="375"/>
      <c r="V84" s="375"/>
      <c r="W84" s="375"/>
      <c r="X84" s="345"/>
      <c r="Y84" s="345"/>
      <c r="Z84" s="345"/>
      <c r="AA84" s="345"/>
      <c r="AB84" s="344"/>
      <c r="AC84" s="344"/>
      <c r="AD84" s="344"/>
      <c r="AE84" s="344"/>
    </row>
    <row r="85" spans="1:31" ht="12" customHeight="1">
      <c r="B85" s="4" t="s">
        <v>362</v>
      </c>
      <c r="C85" s="4"/>
      <c r="D85" s="4"/>
      <c r="E85" s="4"/>
      <c r="F85" s="4"/>
      <c r="G85" s="4"/>
      <c r="H85" s="4"/>
      <c r="I85" s="4"/>
      <c r="J85" s="4"/>
      <c r="K85" s="4"/>
      <c r="L85" s="4"/>
      <c r="M85" s="375"/>
      <c r="N85" s="375"/>
      <c r="O85" s="375"/>
      <c r="P85" s="375"/>
      <c r="Q85" s="375"/>
      <c r="R85" s="375"/>
      <c r="S85" s="375"/>
      <c r="T85" s="375"/>
      <c r="U85" s="375"/>
      <c r="V85" s="375"/>
      <c r="W85" s="375"/>
      <c r="X85" s="345"/>
      <c r="Y85" s="345"/>
      <c r="Z85" s="345"/>
      <c r="AA85" s="345"/>
      <c r="AB85" s="344"/>
      <c r="AC85" s="344"/>
      <c r="AD85" s="344"/>
      <c r="AE85" s="344"/>
    </row>
    <row r="86" spans="1:31" ht="12" customHeight="1">
      <c r="B86" s="4" t="s">
        <v>363</v>
      </c>
      <c r="C86" s="377"/>
      <c r="D86" s="377"/>
      <c r="E86" s="377"/>
      <c r="F86" s="377"/>
      <c r="G86" s="377"/>
      <c r="H86" s="377"/>
      <c r="I86" s="377"/>
      <c r="J86" s="377"/>
      <c r="K86" s="377"/>
      <c r="L86" s="377"/>
      <c r="M86" s="378"/>
      <c r="N86" s="378"/>
      <c r="O86" s="378"/>
      <c r="P86" s="378"/>
      <c r="Q86" s="378"/>
      <c r="R86" s="378"/>
      <c r="S86" s="378"/>
      <c r="T86" s="378"/>
      <c r="U86" s="378"/>
      <c r="V86" s="378"/>
      <c r="W86" s="378"/>
      <c r="X86" s="346"/>
      <c r="Y86" s="346"/>
      <c r="Z86" s="346"/>
      <c r="AA86" s="346"/>
      <c r="AB86" s="344"/>
      <c r="AC86" s="344"/>
      <c r="AD86" s="344"/>
      <c r="AE86" s="344"/>
    </row>
    <row r="87" spans="1:31" ht="10.5" customHeight="1"/>
    <row r="88" spans="1:31" ht="10.5" customHeight="1"/>
    <row r="89" spans="1:31" ht="10.5" customHeight="1"/>
    <row r="90" spans="1:31" ht="10.5" customHeight="1"/>
    <row r="91" spans="1:31" ht="10.5" customHeight="1"/>
    <row r="92" spans="1:31" ht="10.5" customHeight="1"/>
    <row r="93" spans="1:31" ht="10.5" customHeight="1"/>
    <row r="94" spans="1:31" ht="10.5" customHeight="1"/>
    <row r="95" spans="1:31" ht="10.5" customHeight="1"/>
    <row r="96" spans="1:31"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sheetData>
  <mergeCells count="89">
    <mergeCell ref="A43:N44"/>
    <mergeCell ref="O43:O44"/>
    <mergeCell ref="P43:AK44"/>
    <mergeCell ref="A57:AH58"/>
    <mergeCell ref="D78:E79"/>
    <mergeCell ref="F78:AZ79"/>
    <mergeCell ref="F61:BA64"/>
    <mergeCell ref="F65:BA67"/>
    <mergeCell ref="D72:E73"/>
    <mergeCell ref="F72:AZ73"/>
    <mergeCell ref="C74:D75"/>
    <mergeCell ref="E74:BA75"/>
    <mergeCell ref="D76:E77"/>
    <mergeCell ref="F76:AZ77"/>
    <mergeCell ref="D65:E66"/>
    <mergeCell ref="D68:E69"/>
    <mergeCell ref="F68:AZ69"/>
    <mergeCell ref="D70:E71"/>
    <mergeCell ref="F70:AZ71"/>
    <mergeCell ref="C59:D60"/>
    <mergeCell ref="E59:BA60"/>
    <mergeCell ref="D61:E62"/>
    <mergeCell ref="AN40:AO41"/>
    <mergeCell ref="AP40:AS41"/>
    <mergeCell ref="AU40:AV41"/>
    <mergeCell ref="AW40:AZ41"/>
    <mergeCell ref="M40:AM41"/>
    <mergeCell ref="AW35:AZ36"/>
    <mergeCell ref="A35:G36"/>
    <mergeCell ref="A38:H39"/>
    <mergeCell ref="M38:BA39"/>
    <mergeCell ref="V35:AM36"/>
    <mergeCell ref="M35:S36"/>
    <mergeCell ref="T35:U36"/>
    <mergeCell ref="AN35:AO36"/>
    <mergeCell ref="AP35:AS36"/>
    <mergeCell ref="AU35:AV36"/>
    <mergeCell ref="A8:BA9"/>
    <mergeCell ref="U10:BA11"/>
    <mergeCell ref="V12:W13"/>
    <mergeCell ref="X12:AJ13"/>
    <mergeCell ref="V14:BA15"/>
    <mergeCell ref="T1:BA2"/>
    <mergeCell ref="A3:L4"/>
    <mergeCell ref="AH6:AK7"/>
    <mergeCell ref="AL6:AN7"/>
    <mergeCell ref="AO6:AP7"/>
    <mergeCell ref="AQ6:AS7"/>
    <mergeCell ref="AT6:AU7"/>
    <mergeCell ref="AV6:AX7"/>
    <mergeCell ref="AY6:AZ7"/>
    <mergeCell ref="U16:BA17"/>
    <mergeCell ref="V18:BA19"/>
    <mergeCell ref="U20:BA21"/>
    <mergeCell ref="V22:AC23"/>
    <mergeCell ref="AE22:BA23"/>
    <mergeCell ref="R25:BA26"/>
    <mergeCell ref="C25:G26"/>
    <mergeCell ref="L25:P26"/>
    <mergeCell ref="H25:K26"/>
    <mergeCell ref="A28:BA32"/>
    <mergeCell ref="A33:BA34"/>
    <mergeCell ref="AL43:AL44"/>
    <mergeCell ref="A45:K50"/>
    <mergeCell ref="L45:W47"/>
    <mergeCell ref="AX45:BA47"/>
    <mergeCell ref="AG45:AW47"/>
    <mergeCell ref="X45:AF47"/>
    <mergeCell ref="L48:T50"/>
    <mergeCell ref="AS48:AU50"/>
    <mergeCell ref="AV48:AX50"/>
    <mergeCell ref="AY48:BA50"/>
    <mergeCell ref="U48:W50"/>
    <mergeCell ref="X48:Z50"/>
    <mergeCell ref="AA48:AC50"/>
    <mergeCell ref="AD48:AF50"/>
    <mergeCell ref="AG48:AR50"/>
    <mergeCell ref="A54:K55"/>
    <mergeCell ref="L54:BA55"/>
    <mergeCell ref="A51:K53"/>
    <mergeCell ref="L51:N53"/>
    <mergeCell ref="O51:Q53"/>
    <mergeCell ref="R51:T53"/>
    <mergeCell ref="U51:W53"/>
    <mergeCell ref="X51:Z53"/>
    <mergeCell ref="AA51:AC53"/>
    <mergeCell ref="AD51:AF53"/>
    <mergeCell ref="AG51:AR53"/>
    <mergeCell ref="AS51:BA53"/>
  </mergeCells>
  <phoneticPr fontId="2"/>
  <conditionalFormatting sqref="V22:AC23">
    <cfRule type="expression" dxfId="79" priority="2">
      <formula>$V$20="自動表示"</formula>
    </cfRule>
  </conditionalFormatting>
  <conditionalFormatting sqref="V14:BA15">
    <cfRule type="expression" dxfId="78" priority="4">
      <formula>$V$12="自動表示"</formula>
    </cfRule>
  </conditionalFormatting>
  <conditionalFormatting sqref="V18:BA19">
    <cfRule type="expression" dxfId="77" priority="3">
      <formula>$V$16="自動表示"</formula>
    </cfRule>
  </conditionalFormatting>
  <conditionalFormatting sqref="X12:AJ13">
    <cfRule type="expression" dxfId="76" priority="5">
      <formula>$X$10="自動表示"</formula>
    </cfRule>
  </conditionalFormatting>
  <conditionalFormatting sqref="AE22:BA23">
    <cfRule type="expression" dxfId="75" priority="1">
      <formula>$AE$20="自動表示"</formula>
    </cfRule>
  </conditionalFormatting>
  <dataValidations count="7">
    <dataValidation type="list" allowBlank="1" showInputMessage="1" sqref="AX45:BA47" xr:uid="{0B8F2CC0-A743-46C6-9DCA-52D2E1952DE2}">
      <formula1>"店,所"</formula1>
    </dataValidation>
    <dataValidation type="list" allowBlank="1" showInputMessage="1" sqref="X45" xr:uid="{7F6FB089-E6D5-4F50-B141-76D42743CC05}">
      <formula1>"銀行,信用金庫,農協,信用組合"</formula1>
    </dataValidation>
    <dataValidation imeMode="fullAlpha" allowBlank="1" showInputMessage="1" showErrorMessage="1" sqref="AD51 AD48 L51 O51 R51 U51 X51 AA51 U48 X48 AA48 AV48 AY48 AS48" xr:uid="{089234AD-53E5-404E-B472-8CA42BB494CF}"/>
    <dataValidation imeMode="on" allowBlank="1" showInputMessage="1" showErrorMessage="1" sqref="L45" xr:uid="{317369E0-67B4-4412-B4F5-37AE65C426A1}"/>
    <dataValidation type="list" allowBlank="1" showInputMessage="1" sqref="P43" xr:uid="{A603D4DB-D4EA-465B-AA98-D206B2FC7F50}">
      <formula1>"代表者の口座,委任状に記載の受任者の口座"</formula1>
    </dataValidation>
    <dataValidation imeMode="halfKatakana" allowBlank="1" showInputMessage="1" showErrorMessage="1" sqref="L54:BA55" xr:uid="{34B37A81-704B-49D8-8253-9F6D26E78276}"/>
    <dataValidation type="list" allowBlank="1" showInputMessage="1" sqref="AS51" xr:uid="{B0856A2A-916D-41B8-93C2-E9D786172F23}">
      <formula1>"1 普通,2 当座"</formula1>
    </dataValidation>
  </dataValidations>
  <pageMargins left="0.51181102362204722" right="0.51181102362204722" top="0.39370078740157483"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40</xdr:col>
                    <xdr:colOff>0</xdr:colOff>
                    <xdr:row>34</xdr:row>
                    <xdr:rowOff>7620</xdr:rowOff>
                  </from>
                  <to>
                    <xdr:col>42</xdr:col>
                    <xdr:colOff>76200</xdr:colOff>
                    <xdr:row>35</xdr:row>
                    <xdr:rowOff>121920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46</xdr:col>
                    <xdr:colOff>106680</xdr:colOff>
                    <xdr:row>34</xdr:row>
                    <xdr:rowOff>7620</xdr:rowOff>
                  </from>
                  <to>
                    <xdr:col>49</xdr:col>
                    <xdr:colOff>60960</xdr:colOff>
                    <xdr:row>35</xdr:row>
                    <xdr:rowOff>121920</xdr:rowOff>
                  </to>
                </anchor>
              </controlPr>
            </control>
          </mc:Choice>
        </mc:AlternateContent>
        <mc:AlternateContent xmlns:mc="http://schemas.openxmlformats.org/markup-compatibility/2006">
          <mc:Choice Requires="x14">
            <control shapeId="8210" r:id="rId6" name="Check Box 18">
              <controlPr defaultSize="0" autoFill="0" autoLine="0" autoPict="0">
                <anchor moveWithCells="1">
                  <from>
                    <xdr:col>2</xdr:col>
                    <xdr:colOff>38100</xdr:colOff>
                    <xdr:row>58</xdr:row>
                    <xdr:rowOff>7620</xdr:rowOff>
                  </from>
                  <to>
                    <xdr:col>4</xdr:col>
                    <xdr:colOff>114300</xdr:colOff>
                    <xdr:row>59</xdr:row>
                    <xdr:rowOff>121920</xdr:rowOff>
                  </to>
                </anchor>
              </controlPr>
            </control>
          </mc:Choice>
        </mc:AlternateContent>
        <mc:AlternateContent xmlns:mc="http://schemas.openxmlformats.org/markup-compatibility/2006">
          <mc:Choice Requires="x14">
            <control shapeId="8211" r:id="rId7" name="Check Box 19">
              <controlPr defaultSize="0" autoFill="0" autoLine="0" autoPict="0">
                <anchor moveWithCells="1">
                  <from>
                    <xdr:col>2</xdr:col>
                    <xdr:colOff>38100</xdr:colOff>
                    <xdr:row>73</xdr:row>
                    <xdr:rowOff>7620</xdr:rowOff>
                  </from>
                  <to>
                    <xdr:col>4</xdr:col>
                    <xdr:colOff>114300</xdr:colOff>
                    <xdr:row>74</xdr:row>
                    <xdr:rowOff>121920</xdr:rowOff>
                  </to>
                </anchor>
              </controlPr>
            </control>
          </mc:Choice>
        </mc:AlternateContent>
        <mc:AlternateContent xmlns:mc="http://schemas.openxmlformats.org/markup-compatibility/2006">
          <mc:Choice Requires="x14">
            <control shapeId="8212" r:id="rId8" name="Check Box 20">
              <controlPr defaultSize="0" autoFill="0" autoLine="0" autoPict="0">
                <anchor moveWithCells="1">
                  <from>
                    <xdr:col>40</xdr:col>
                    <xdr:colOff>0</xdr:colOff>
                    <xdr:row>39</xdr:row>
                    <xdr:rowOff>7620</xdr:rowOff>
                  </from>
                  <to>
                    <xdr:col>42</xdr:col>
                    <xdr:colOff>83820</xdr:colOff>
                    <xdr:row>41</xdr:row>
                    <xdr:rowOff>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46</xdr:col>
                    <xdr:colOff>106680</xdr:colOff>
                    <xdr:row>39</xdr:row>
                    <xdr:rowOff>7620</xdr:rowOff>
                  </from>
                  <to>
                    <xdr:col>49</xdr:col>
                    <xdr:colOff>60960</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599-7EE4-4CB1-9F4A-5054141F3D20}">
  <sheetPr>
    <tabColor rgb="FFFFC000"/>
    <pageSetUpPr fitToPage="1"/>
  </sheetPr>
  <dimension ref="A1:BA133"/>
  <sheetViews>
    <sheetView view="pageBreakPreview" zoomScaleNormal="100" zoomScaleSheetLayoutView="100" workbookViewId="0">
      <selection activeCell="BP25" sqref="BP25"/>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A1" s="3"/>
      <c r="B1" s="3"/>
      <c r="C1" s="3"/>
      <c r="D1" s="3"/>
      <c r="E1" s="3"/>
      <c r="F1" s="3"/>
      <c r="G1" s="3"/>
      <c r="H1" s="3"/>
      <c r="I1" s="3"/>
      <c r="J1" s="3"/>
      <c r="T1" s="499" t="s">
        <v>0</v>
      </c>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1"/>
    </row>
    <row r="2" spans="1:53" ht="10.5" customHeight="1">
      <c r="A2" s="3"/>
      <c r="B2" s="3"/>
      <c r="C2" s="3"/>
      <c r="D2" s="3"/>
      <c r="E2" s="3"/>
      <c r="F2" s="3"/>
      <c r="G2" s="3"/>
      <c r="H2" s="3"/>
      <c r="I2" s="3"/>
      <c r="J2" s="3"/>
      <c r="T2" s="502"/>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4"/>
    </row>
    <row r="3" spans="1:53" ht="10.5" customHeight="1">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534" t="s">
        <v>284</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row>
    <row r="6" spans="1:53" ht="10.5" customHeight="1">
      <c r="A6" s="534"/>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row>
    <row r="7" spans="1:53" ht="10.5" customHeight="1">
      <c r="A7" s="22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row>
    <row r="8" spans="1:53" ht="10.5" customHeight="1">
      <c r="A8" s="221"/>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506" t="s">
        <v>4</v>
      </c>
      <c r="AI9" s="506"/>
      <c r="AJ9" s="506"/>
      <c r="AK9" s="506"/>
      <c r="AL9" s="529" t="str">
        <f>IF('1-1号 申請書'!AL6="","",'1-1号 申請書'!AL6)</f>
        <v/>
      </c>
      <c r="AM9" s="529"/>
      <c r="AN9" s="529"/>
      <c r="AO9" s="506" t="s">
        <v>3</v>
      </c>
      <c r="AP9" s="506"/>
      <c r="AQ9" s="529" t="str">
        <f>IF('1-1号 申請書'!AQ6="","",'1-1号 申請書'!AQ6)</f>
        <v/>
      </c>
      <c r="AR9" s="529"/>
      <c r="AS9" s="529"/>
      <c r="AT9" s="506" t="s">
        <v>2</v>
      </c>
      <c r="AU9" s="506"/>
      <c r="AV9" s="529" t="str">
        <f>IF('1-1号 申請書'!AV6="","",'1-1号 申請書'!AV6)</f>
        <v/>
      </c>
      <c r="AW9" s="529"/>
      <c r="AX9" s="529"/>
      <c r="AY9" s="506" t="s">
        <v>1</v>
      </c>
      <c r="AZ9" s="506"/>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506"/>
      <c r="AI10" s="506"/>
      <c r="AJ10" s="506"/>
      <c r="AK10" s="506"/>
      <c r="AL10" s="529"/>
      <c r="AM10" s="529"/>
      <c r="AN10" s="529"/>
      <c r="AO10" s="506"/>
      <c r="AP10" s="506"/>
      <c r="AQ10" s="529"/>
      <c r="AR10" s="529"/>
      <c r="AS10" s="529"/>
      <c r="AT10" s="506"/>
      <c r="AU10" s="506"/>
      <c r="AV10" s="529"/>
      <c r="AW10" s="529"/>
      <c r="AX10" s="529"/>
      <c r="AY10" s="506"/>
      <c r="AZ10" s="506"/>
    </row>
    <row r="11" spans="1:53" ht="10.5" customHeight="1">
      <c r="B11" s="533" t="s">
        <v>290</v>
      </c>
      <c r="C11" s="533"/>
      <c r="D11" s="533"/>
      <c r="E11" s="533"/>
      <c r="F11" s="533"/>
      <c r="G11" s="533"/>
      <c r="H11" s="533"/>
      <c r="I11" s="533"/>
      <c r="J11" s="533"/>
      <c r="K11" s="533"/>
      <c r="L11" s="533"/>
      <c r="M11" s="533"/>
      <c r="N11" s="533"/>
      <c r="O11" s="4"/>
      <c r="P11" s="4"/>
      <c r="Q11" s="4"/>
      <c r="R11" s="4"/>
      <c r="S11" s="4"/>
      <c r="T11" s="4"/>
      <c r="U11" s="4"/>
      <c r="V11" s="4"/>
      <c r="W11" s="4"/>
      <c r="X11" s="4"/>
      <c r="Y11" s="4"/>
      <c r="Z11" s="4"/>
      <c r="AA11" s="4"/>
      <c r="AB11" s="4"/>
      <c r="AC11" s="4"/>
      <c r="AD11" s="4"/>
      <c r="AE11" s="4"/>
      <c r="AF11" s="4"/>
      <c r="AG11" s="4"/>
      <c r="AH11" s="213"/>
      <c r="AI11" s="213"/>
      <c r="AJ11" s="213"/>
      <c r="AK11" s="213"/>
      <c r="AL11" s="235"/>
      <c r="AM11" s="235"/>
      <c r="AN11" s="235"/>
      <c r="AO11" s="236"/>
      <c r="AP11" s="236"/>
      <c r="AQ11" s="235"/>
      <c r="AR11" s="235"/>
      <c r="AS11" s="235"/>
      <c r="AT11" s="236"/>
      <c r="AU11" s="236"/>
      <c r="AV11" s="235"/>
      <c r="AW11" s="235"/>
      <c r="AX11" s="235"/>
      <c r="AY11" s="213"/>
      <c r="AZ11" s="213"/>
    </row>
    <row r="12" spans="1:53" ht="10.5" customHeight="1">
      <c r="A12" s="4"/>
      <c r="B12" s="533"/>
      <c r="C12" s="533"/>
      <c r="D12" s="533"/>
      <c r="E12" s="533"/>
      <c r="F12" s="533"/>
      <c r="G12" s="533"/>
      <c r="H12" s="533"/>
      <c r="I12" s="533"/>
      <c r="J12" s="533"/>
      <c r="K12" s="533"/>
      <c r="L12" s="533"/>
      <c r="M12" s="533"/>
      <c r="N12" s="533"/>
      <c r="O12" s="4"/>
      <c r="P12" s="4"/>
      <c r="Q12" s="4"/>
      <c r="R12" s="4"/>
      <c r="S12" s="4"/>
      <c r="T12" s="4"/>
      <c r="U12" s="4"/>
      <c r="V12" s="4"/>
      <c r="W12" s="4"/>
      <c r="X12" s="4"/>
      <c r="Y12" s="4"/>
      <c r="Z12" s="4"/>
      <c r="AA12" s="4"/>
      <c r="AB12" s="4"/>
      <c r="AC12" s="4"/>
      <c r="AD12" s="4"/>
      <c r="AE12" s="4"/>
      <c r="AF12" s="4"/>
      <c r="AG12" s="4"/>
      <c r="AH12" s="213"/>
      <c r="AI12" s="213"/>
      <c r="AJ12" s="213"/>
      <c r="AK12" s="213"/>
      <c r="AL12" s="235"/>
      <c r="AM12" s="235"/>
      <c r="AN12" s="235"/>
      <c r="AO12" s="236"/>
      <c r="AP12" s="236"/>
      <c r="AQ12" s="235"/>
      <c r="AR12" s="235"/>
      <c r="AS12" s="235"/>
      <c r="AT12" s="236"/>
      <c r="AU12" s="236"/>
      <c r="AV12" s="235"/>
      <c r="AW12" s="235"/>
      <c r="AX12" s="235"/>
      <c r="AY12" s="213"/>
      <c r="AZ12" s="213"/>
    </row>
    <row r="13" spans="1:53" ht="10.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213"/>
      <c r="AI13" s="213"/>
      <c r="AJ13" s="213"/>
      <c r="AK13" s="213"/>
      <c r="AL13" s="235"/>
      <c r="AM13" s="235"/>
      <c r="AN13" s="235"/>
      <c r="AO13" s="236"/>
      <c r="AP13" s="236"/>
      <c r="AQ13" s="235"/>
      <c r="AR13" s="235"/>
      <c r="AS13" s="235"/>
      <c r="AT13" s="236"/>
      <c r="AU13" s="236"/>
      <c r="AV13" s="235"/>
      <c r="AW13" s="235"/>
      <c r="AX13" s="235"/>
      <c r="AY13" s="213"/>
      <c r="AZ13" s="213"/>
    </row>
    <row r="14" spans="1:53" ht="10.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L14" s="227"/>
      <c r="AM14" s="227"/>
      <c r="AN14" s="227"/>
      <c r="AO14" s="227"/>
      <c r="AP14" s="227"/>
      <c r="AQ14" s="227"/>
      <c r="AR14" s="227"/>
      <c r="AS14" s="227"/>
      <c r="AT14" s="227"/>
      <c r="AU14" s="227"/>
      <c r="AV14" s="227"/>
      <c r="AW14" s="227"/>
      <c r="AX14" s="227"/>
    </row>
    <row r="15" spans="1:53" ht="10.5" customHeight="1">
      <c r="A15" s="535" t="s">
        <v>285</v>
      </c>
      <c r="B15" s="535"/>
      <c r="C15" s="535"/>
      <c r="D15" s="535"/>
      <c r="E15" s="535"/>
      <c r="F15" s="535"/>
      <c r="G15" s="536" t="s">
        <v>286</v>
      </c>
      <c r="H15" s="536"/>
      <c r="I15" s="536"/>
      <c r="J15" s="536"/>
      <c r="K15" s="536"/>
      <c r="L15" s="536"/>
      <c r="M15" s="538" t="str">
        <f>IF(委任状!U62="","",委任状!U62)</f>
        <v/>
      </c>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538"/>
      <c r="AV15" s="538"/>
      <c r="AW15" s="538"/>
      <c r="AX15" s="538"/>
      <c r="AY15" s="195"/>
      <c r="AZ15" s="195"/>
      <c r="BA15" s="4"/>
    </row>
    <row r="16" spans="1:53" ht="10.5" customHeight="1">
      <c r="A16" s="535"/>
      <c r="B16" s="535"/>
      <c r="C16" s="535"/>
      <c r="D16" s="535"/>
      <c r="E16" s="535"/>
      <c r="F16" s="535"/>
      <c r="G16" s="536"/>
      <c r="H16" s="536"/>
      <c r="I16" s="536"/>
      <c r="J16" s="536"/>
      <c r="K16" s="536"/>
      <c r="L16" s="536"/>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539"/>
      <c r="AM16" s="539"/>
      <c r="AN16" s="539"/>
      <c r="AO16" s="539"/>
      <c r="AP16" s="539"/>
      <c r="AQ16" s="539"/>
      <c r="AR16" s="539"/>
      <c r="AS16" s="539"/>
      <c r="AT16" s="539"/>
      <c r="AU16" s="539"/>
      <c r="AV16" s="539"/>
      <c r="AW16" s="539"/>
      <c r="AX16" s="539"/>
      <c r="AY16" s="195"/>
      <c r="AZ16" s="195"/>
      <c r="BA16" s="4"/>
    </row>
    <row r="17" spans="1:53" ht="10.5" customHeight="1">
      <c r="A17" s="20"/>
      <c r="B17" s="20"/>
      <c r="C17" s="79"/>
      <c r="D17" s="79"/>
      <c r="E17" s="79"/>
      <c r="F17" s="79"/>
      <c r="G17" s="537" t="s">
        <v>287</v>
      </c>
      <c r="H17" s="537"/>
      <c r="I17" s="537"/>
      <c r="J17" s="537"/>
      <c r="K17" s="537"/>
      <c r="L17" s="537"/>
      <c r="M17" s="540" t="str">
        <f>IF(委任状!U66="","",委任状!U66)</f>
        <v/>
      </c>
      <c r="N17" s="540"/>
      <c r="O17" s="540"/>
      <c r="P17" s="540"/>
      <c r="Q17" s="540"/>
      <c r="R17" s="540"/>
      <c r="S17" s="540"/>
      <c r="T17" s="540"/>
      <c r="U17" s="540"/>
      <c r="V17" s="537" t="s">
        <v>288</v>
      </c>
      <c r="W17" s="537"/>
      <c r="X17" s="537"/>
      <c r="Y17" s="537"/>
      <c r="Z17" s="537"/>
      <c r="AA17" s="537"/>
      <c r="AB17" s="542" t="str">
        <f>IF(委任状!AD66="","",委任状!AD66)</f>
        <v/>
      </c>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542"/>
      <c r="AY17" s="229"/>
      <c r="AZ17" s="229"/>
      <c r="BA17" s="227"/>
    </row>
    <row r="18" spans="1:53" ht="10.5" customHeight="1">
      <c r="A18" s="237"/>
      <c r="B18" s="237"/>
      <c r="C18" s="79"/>
      <c r="D18" s="79"/>
      <c r="E18" s="79"/>
      <c r="F18" s="79"/>
      <c r="G18" s="537"/>
      <c r="H18" s="537"/>
      <c r="I18" s="537"/>
      <c r="J18" s="537"/>
      <c r="K18" s="537"/>
      <c r="L18" s="537"/>
      <c r="M18" s="541"/>
      <c r="N18" s="541"/>
      <c r="O18" s="541"/>
      <c r="P18" s="541"/>
      <c r="Q18" s="541"/>
      <c r="R18" s="541"/>
      <c r="S18" s="541"/>
      <c r="T18" s="541"/>
      <c r="U18" s="541"/>
      <c r="V18" s="537"/>
      <c r="W18" s="537"/>
      <c r="X18" s="537"/>
      <c r="Y18" s="537"/>
      <c r="Z18" s="537"/>
      <c r="AA18" s="537"/>
      <c r="AB18" s="539"/>
      <c r="AC18" s="539"/>
      <c r="AD18" s="539"/>
      <c r="AE18" s="539"/>
      <c r="AF18" s="539"/>
      <c r="AG18" s="539"/>
      <c r="AH18" s="539"/>
      <c r="AI18" s="539"/>
      <c r="AJ18" s="539"/>
      <c r="AK18" s="539"/>
      <c r="AL18" s="539"/>
      <c r="AM18" s="539"/>
      <c r="AN18" s="539"/>
      <c r="AO18" s="539"/>
      <c r="AP18" s="539"/>
      <c r="AQ18" s="539"/>
      <c r="AR18" s="539"/>
      <c r="AS18" s="539"/>
      <c r="AT18" s="539"/>
      <c r="AU18" s="539"/>
      <c r="AV18" s="539"/>
      <c r="AW18" s="539"/>
      <c r="AX18" s="539"/>
      <c r="AY18" s="228"/>
      <c r="AZ18" s="228"/>
      <c r="BA18" s="228"/>
    </row>
    <row r="19" spans="1:53" ht="10.5" customHeight="1">
      <c r="A19" s="237"/>
      <c r="B19" s="237"/>
      <c r="C19" s="79"/>
      <c r="D19" s="79"/>
      <c r="E19" s="79"/>
      <c r="F19" s="79"/>
      <c r="G19" s="214"/>
      <c r="H19" s="214"/>
      <c r="I19" s="214"/>
      <c r="J19" s="214"/>
      <c r="K19" s="214"/>
      <c r="L19" s="214"/>
      <c r="M19" s="240"/>
      <c r="N19" s="240"/>
      <c r="O19" s="240"/>
      <c r="P19" s="240"/>
      <c r="Q19" s="240"/>
      <c r="R19" s="240"/>
      <c r="S19" s="240"/>
      <c r="T19" s="240"/>
      <c r="U19" s="240"/>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28"/>
      <c r="AZ19" s="228"/>
      <c r="BA19" s="228"/>
    </row>
    <row r="20" spans="1:53" ht="10.5" customHeight="1">
      <c r="A20" s="237"/>
      <c r="B20" s="530" t="s">
        <v>289</v>
      </c>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228"/>
    </row>
    <row r="21" spans="1:53" ht="10.5" customHeight="1">
      <c r="A21" s="237"/>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229"/>
    </row>
    <row r="22" spans="1:53" ht="10.199999999999999" customHeight="1">
      <c r="A22" s="237"/>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229"/>
    </row>
    <row r="23" spans="1:53" ht="10.5" customHeight="1">
      <c r="A23" s="237"/>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U23" s="530"/>
      <c r="AV23" s="530"/>
      <c r="AW23" s="530"/>
      <c r="AX23" s="530"/>
      <c r="AY23" s="530"/>
      <c r="AZ23" s="530"/>
      <c r="BA23" s="230"/>
    </row>
    <row r="24" spans="1:53" ht="10.5" customHeight="1">
      <c r="A24" s="237"/>
      <c r="B24" s="530"/>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0"/>
      <c r="AU24" s="530"/>
      <c r="AV24" s="530"/>
      <c r="AW24" s="530"/>
      <c r="AX24" s="530"/>
      <c r="AY24" s="530"/>
      <c r="AZ24" s="530"/>
      <c r="BA24" s="231"/>
    </row>
    <row r="25" spans="1:53" ht="10.5" customHeight="1">
      <c r="A25" s="237"/>
      <c r="B25" s="237"/>
      <c r="C25" s="238"/>
      <c r="D25" s="238"/>
      <c r="E25" s="67"/>
      <c r="F25" s="67"/>
      <c r="G25" s="67"/>
      <c r="H25" s="67"/>
      <c r="I25" s="67"/>
      <c r="J25" s="67"/>
      <c r="K25" s="67"/>
      <c r="L25" s="67"/>
      <c r="M25" s="239"/>
      <c r="N25" s="239"/>
      <c r="O25" s="239"/>
      <c r="P25" s="239"/>
      <c r="Q25" s="239"/>
      <c r="R25" s="239"/>
      <c r="S25" s="239"/>
      <c r="T25" s="239"/>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row>
    <row r="26" spans="1:53" ht="10.5" customHeight="1">
      <c r="A26" s="8"/>
      <c r="B26" s="8"/>
      <c r="C26" s="232"/>
      <c r="D26" s="232"/>
      <c r="E26" s="233"/>
      <c r="F26" s="233"/>
      <c r="G26" s="233"/>
      <c r="H26" s="233"/>
      <c r="I26" s="233"/>
      <c r="J26" s="233"/>
      <c r="K26" s="233"/>
      <c r="L26" s="233"/>
      <c r="M26" s="234"/>
      <c r="N26" s="234"/>
      <c r="O26" s="234"/>
      <c r="P26" s="234"/>
      <c r="Q26" s="234"/>
      <c r="R26" s="234"/>
      <c r="S26" s="234"/>
      <c r="T26" s="234"/>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row>
    <row r="27" spans="1:53" ht="10.5" customHeight="1">
      <c r="A27" s="531" t="s">
        <v>16</v>
      </c>
      <c r="B27" s="531"/>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1"/>
      <c r="AZ27" s="531"/>
      <c r="BA27" s="531"/>
    </row>
    <row r="28" spans="1:53" ht="10.5" customHeight="1">
      <c r="A28" s="531"/>
      <c r="B28" s="531"/>
      <c r="C28" s="531"/>
      <c r="D28" s="531"/>
      <c r="E28" s="531"/>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531"/>
      <c r="BA28" s="531"/>
    </row>
    <row r="29" spans="1:53" ht="10.5" customHeight="1">
      <c r="A29" s="531"/>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row>
    <row r="30" spans="1:53" ht="10.5" customHeight="1">
      <c r="A30" s="8"/>
      <c r="B30" s="8"/>
      <c r="C30" s="8"/>
      <c r="D30" s="8"/>
      <c r="E30" s="5"/>
      <c r="F30" s="5"/>
      <c r="G30" s="5"/>
      <c r="H30" s="5"/>
      <c r="I30" s="5"/>
      <c r="J30" s="5"/>
      <c r="K30" s="5"/>
      <c r="L30" s="5"/>
      <c r="M30" s="11"/>
      <c r="N30" s="11"/>
      <c r="O30" s="11"/>
      <c r="P30" s="11"/>
      <c r="Q30" s="11"/>
      <c r="R30" s="11"/>
      <c r="S30" s="11"/>
      <c r="T30" s="11"/>
      <c r="U30" s="11"/>
      <c r="V30" s="11"/>
      <c r="W30" s="10"/>
      <c r="X30" s="10"/>
      <c r="Y30" s="10"/>
      <c r="Z30" s="215"/>
      <c r="AA30" s="215"/>
      <c r="AB30" s="215"/>
      <c r="AC30" s="215"/>
      <c r="AD30" s="215"/>
      <c r="AE30" s="215"/>
      <c r="AF30" s="215"/>
      <c r="AG30" s="215"/>
    </row>
    <row r="31" spans="1:53" ht="10.5" customHeight="1">
      <c r="A31" s="532" t="s">
        <v>292</v>
      </c>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2"/>
      <c r="AM31" s="532"/>
      <c r="AN31" s="532"/>
      <c r="AO31" s="532"/>
      <c r="AP31" s="532"/>
      <c r="AQ31" s="532"/>
      <c r="AR31" s="532"/>
      <c r="AS31" s="532"/>
      <c r="AT31" s="532"/>
      <c r="AU31" s="532"/>
      <c r="AV31" s="532"/>
      <c r="AW31" s="532"/>
      <c r="AX31" s="532"/>
      <c r="AY31" s="532"/>
      <c r="AZ31" s="532"/>
      <c r="BA31" s="532"/>
    </row>
    <row r="32" spans="1:53" ht="10.5" customHeight="1">
      <c r="A32" s="532"/>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532"/>
      <c r="AM32" s="532"/>
      <c r="AN32" s="532"/>
      <c r="AO32" s="532"/>
      <c r="AP32" s="532"/>
      <c r="AQ32" s="532"/>
      <c r="AR32" s="532"/>
      <c r="AS32" s="532"/>
      <c r="AT32" s="532"/>
      <c r="AU32" s="532"/>
      <c r="AV32" s="532"/>
      <c r="AW32" s="532"/>
      <c r="AX32" s="532"/>
      <c r="AY32" s="532"/>
      <c r="AZ32" s="532"/>
      <c r="BA32" s="532"/>
    </row>
    <row r="33" spans="1:53" ht="10.5" customHeight="1">
      <c r="A33" s="532"/>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c r="AR33" s="532"/>
      <c r="AS33" s="532"/>
      <c r="AT33" s="532"/>
      <c r="AU33" s="532"/>
      <c r="AV33" s="532"/>
      <c r="AW33" s="532"/>
      <c r="AX33" s="532"/>
      <c r="AY33" s="532"/>
      <c r="AZ33" s="532"/>
      <c r="BA33" s="532"/>
    </row>
    <row r="34" spans="1:53" ht="10.5" customHeight="1">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2"/>
      <c r="AT34" s="532"/>
      <c r="AU34" s="532"/>
      <c r="AV34" s="532"/>
      <c r="AW34" s="532"/>
      <c r="AX34" s="532"/>
      <c r="AY34" s="532"/>
      <c r="AZ34" s="532"/>
      <c r="BA34" s="532"/>
    </row>
    <row r="35" spans="1:53" ht="10.5" customHeight="1">
      <c r="A35" s="226"/>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row>
    <row r="36" spans="1:53" ht="10.5" customHeight="1">
      <c r="A36" s="8"/>
      <c r="B36" s="8"/>
      <c r="C36" s="8"/>
      <c r="D36" s="8"/>
      <c r="E36" s="5"/>
      <c r="F36" s="5"/>
      <c r="G36" s="5"/>
      <c r="H36" s="5"/>
      <c r="I36" s="5"/>
      <c r="J36" s="5"/>
      <c r="K36" s="5"/>
      <c r="L36" s="5"/>
      <c r="M36" s="11"/>
      <c r="N36" s="11"/>
      <c r="O36" s="11"/>
      <c r="P36" s="11"/>
      <c r="Q36" s="11"/>
      <c r="R36" s="11"/>
      <c r="S36" s="11"/>
      <c r="T36" s="11"/>
      <c r="U36" s="11"/>
      <c r="V36" s="11"/>
      <c r="W36" s="10"/>
      <c r="X36" s="10"/>
      <c r="Y36" s="10"/>
      <c r="Z36" s="215"/>
      <c r="AA36" s="215"/>
      <c r="AB36" s="215"/>
      <c r="AC36" s="215"/>
      <c r="AD36" s="215"/>
      <c r="AE36" s="215"/>
      <c r="AF36" s="215"/>
      <c r="AG36" s="215"/>
    </row>
    <row r="37" spans="1:53" ht="10.5" customHeight="1">
      <c r="A37" s="3"/>
      <c r="B37" s="3"/>
      <c r="C37" s="3"/>
      <c r="D37" s="3"/>
      <c r="E37" s="3"/>
      <c r="F37" s="3"/>
      <c r="G37" s="3"/>
      <c r="H37" s="3"/>
      <c r="I37" s="3"/>
      <c r="J37" s="3"/>
      <c r="K37" s="3"/>
      <c r="L37" s="3"/>
      <c r="M37" s="3"/>
      <c r="N37" s="543" t="s">
        <v>291</v>
      </c>
      <c r="O37" s="543"/>
      <c r="P37" s="543"/>
      <c r="Q37" s="543"/>
      <c r="R37" s="543"/>
      <c r="S37" s="543"/>
      <c r="T37" s="496" t="s">
        <v>6</v>
      </c>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3"/>
    </row>
    <row r="38" spans="1:53" ht="10.5" customHeight="1">
      <c r="A38" s="195"/>
      <c r="B38" s="195"/>
      <c r="C38" s="224"/>
      <c r="D38" s="224"/>
      <c r="E38" s="195"/>
      <c r="F38" s="195"/>
      <c r="G38" s="195"/>
      <c r="H38" s="195"/>
      <c r="I38" s="195"/>
      <c r="J38" s="195"/>
      <c r="K38" s="195"/>
      <c r="L38" s="195"/>
      <c r="M38" s="195"/>
      <c r="N38" s="543"/>
      <c r="O38" s="543"/>
      <c r="P38" s="543"/>
      <c r="Q38" s="543"/>
      <c r="R38" s="543"/>
      <c r="S38" s="543"/>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195"/>
    </row>
    <row r="39" spans="1:53" ht="10.5" customHeight="1">
      <c r="A39" s="195"/>
      <c r="B39" s="195"/>
      <c r="C39" s="224"/>
      <c r="D39" s="224"/>
      <c r="E39" s="195"/>
      <c r="F39" s="195"/>
      <c r="G39" s="195"/>
      <c r="H39" s="195"/>
      <c r="I39" s="195"/>
      <c r="J39" s="195"/>
      <c r="K39" s="195"/>
      <c r="L39" s="195"/>
      <c r="M39" s="195"/>
      <c r="N39" s="195"/>
      <c r="O39" s="195"/>
      <c r="P39" s="195"/>
      <c r="Q39" s="195"/>
      <c r="R39" s="195"/>
      <c r="S39" s="195"/>
      <c r="T39" s="109"/>
      <c r="U39" s="544" t="s">
        <v>7</v>
      </c>
      <c r="V39" s="544"/>
      <c r="W39" s="548" t="str">
        <f>IF('確認必須!'!G25="","",'確認必須!'!G25)</f>
        <v/>
      </c>
      <c r="X39" s="548"/>
      <c r="Y39" s="548"/>
      <c r="Z39" s="548"/>
      <c r="AA39" s="548"/>
      <c r="AB39" s="548"/>
      <c r="AC39" s="548"/>
      <c r="AD39" s="548"/>
      <c r="AE39" s="548"/>
      <c r="AF39" s="548"/>
      <c r="AG39" s="548"/>
      <c r="AH39" s="548"/>
      <c r="AI39" s="548"/>
      <c r="AJ39" s="220"/>
      <c r="AK39" s="220"/>
      <c r="AL39" s="220"/>
      <c r="AM39" s="220"/>
      <c r="AN39" s="220"/>
      <c r="AO39" s="220"/>
      <c r="AP39" s="220"/>
      <c r="AQ39" s="220"/>
      <c r="AR39" s="220"/>
      <c r="AS39" s="220"/>
      <c r="AT39" s="220"/>
      <c r="AU39" s="220"/>
      <c r="AV39" s="220"/>
      <c r="AW39" s="220"/>
      <c r="AX39" s="220"/>
      <c r="AY39" s="220"/>
      <c r="AZ39" s="220"/>
      <c r="BA39" s="195"/>
    </row>
    <row r="40" spans="1:53" ht="10.5" customHeight="1">
      <c r="A40" s="195"/>
      <c r="B40" s="195"/>
      <c r="C40" s="195"/>
      <c r="D40" s="195"/>
      <c r="E40" s="195"/>
      <c r="F40" s="195"/>
      <c r="G40" s="195"/>
      <c r="H40" s="195"/>
      <c r="I40" s="195"/>
      <c r="J40" s="195"/>
      <c r="K40" s="195"/>
      <c r="L40" s="195"/>
      <c r="M40" s="195"/>
      <c r="N40" s="195"/>
      <c r="O40" s="195"/>
      <c r="P40" s="195"/>
      <c r="Q40" s="195"/>
      <c r="R40" s="195"/>
      <c r="S40" s="195"/>
      <c r="T40" s="109"/>
      <c r="U40" s="545"/>
      <c r="V40" s="545"/>
      <c r="W40" s="549"/>
      <c r="X40" s="549"/>
      <c r="Y40" s="549"/>
      <c r="Z40" s="549"/>
      <c r="AA40" s="549"/>
      <c r="AB40" s="549"/>
      <c r="AC40" s="549"/>
      <c r="AD40" s="549"/>
      <c r="AE40" s="549"/>
      <c r="AF40" s="549"/>
      <c r="AG40" s="549"/>
      <c r="AH40" s="549"/>
      <c r="AI40" s="549"/>
      <c r="AJ40" s="220"/>
      <c r="AK40" s="220"/>
      <c r="AL40" s="220"/>
      <c r="AM40" s="220"/>
      <c r="AN40" s="220"/>
      <c r="AO40" s="220"/>
      <c r="AP40" s="220"/>
      <c r="AQ40" s="220"/>
      <c r="AR40" s="220"/>
      <c r="AS40" s="220"/>
      <c r="AT40" s="220"/>
      <c r="AU40" s="220"/>
      <c r="AV40" s="220"/>
      <c r="AW40" s="220"/>
      <c r="AX40" s="220"/>
      <c r="AY40" s="220"/>
      <c r="AZ40" s="220"/>
      <c r="BA40" s="195"/>
    </row>
    <row r="41" spans="1:53" ht="10.5" customHeight="1">
      <c r="A41" s="195"/>
      <c r="B41" s="195"/>
      <c r="C41" s="195"/>
      <c r="D41" s="222"/>
      <c r="E41" s="222"/>
      <c r="F41" s="78"/>
      <c r="G41" s="78"/>
      <c r="H41" s="78"/>
      <c r="I41" s="78"/>
      <c r="J41" s="78"/>
      <c r="K41" s="78"/>
      <c r="L41" s="78"/>
      <c r="M41" s="78"/>
      <c r="N41" s="78"/>
      <c r="O41" s="78"/>
      <c r="P41" s="78"/>
      <c r="Q41" s="78"/>
      <c r="R41" s="78"/>
      <c r="S41" s="78"/>
      <c r="T41" s="109"/>
      <c r="U41" s="550" t="str">
        <f>IF('確認必須!'!G26="","",'確認必須!'!G26)</f>
        <v/>
      </c>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c r="AU41" s="550"/>
      <c r="AV41" s="550"/>
      <c r="AW41" s="550"/>
      <c r="AX41" s="550"/>
      <c r="AY41" s="550"/>
      <c r="AZ41" s="550"/>
      <c r="BA41" s="195"/>
    </row>
    <row r="42" spans="1:53" ht="10.5" customHeight="1">
      <c r="A42" s="195"/>
      <c r="B42" s="195"/>
      <c r="C42" s="195"/>
      <c r="D42" s="222"/>
      <c r="E42" s="222"/>
      <c r="F42" s="78"/>
      <c r="G42" s="78"/>
      <c r="H42" s="78"/>
      <c r="I42" s="78"/>
      <c r="J42" s="78"/>
      <c r="K42" s="78"/>
      <c r="L42" s="78"/>
      <c r="M42" s="78"/>
      <c r="N42" s="78"/>
      <c r="O42" s="78"/>
      <c r="P42" s="78"/>
      <c r="Q42" s="78"/>
      <c r="R42" s="78"/>
      <c r="S42" s="78"/>
      <c r="T42" s="109"/>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T42" s="551"/>
      <c r="AU42" s="551"/>
      <c r="AV42" s="551"/>
      <c r="AW42" s="551"/>
      <c r="AX42" s="551"/>
      <c r="AY42" s="551"/>
      <c r="AZ42" s="551"/>
      <c r="BA42" s="195"/>
    </row>
    <row r="43" spans="1:53" ht="10.5" customHeight="1">
      <c r="A43" s="195"/>
      <c r="B43" s="195"/>
      <c r="C43" s="195"/>
      <c r="D43" s="24"/>
      <c r="E43" s="24"/>
      <c r="F43" s="78"/>
      <c r="G43" s="78"/>
      <c r="H43" s="78"/>
      <c r="I43" s="78"/>
      <c r="J43" s="78"/>
      <c r="K43" s="78"/>
      <c r="L43" s="78"/>
      <c r="M43" s="78"/>
      <c r="N43" s="78"/>
      <c r="O43" s="78"/>
      <c r="P43" s="78"/>
      <c r="Q43" s="78"/>
      <c r="R43" s="78"/>
      <c r="S43" s="78"/>
      <c r="T43" s="496" t="s">
        <v>8</v>
      </c>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195"/>
    </row>
    <row r="44" spans="1:53" ht="10.5" customHeight="1">
      <c r="A44" s="195"/>
      <c r="B44" s="195"/>
      <c r="C44" s="195"/>
      <c r="D44" s="24"/>
      <c r="E44" s="24"/>
      <c r="F44" s="78"/>
      <c r="G44" s="78"/>
      <c r="H44" s="78"/>
      <c r="I44" s="78"/>
      <c r="J44" s="78"/>
      <c r="K44" s="78"/>
      <c r="L44" s="78"/>
      <c r="M44" s="78"/>
      <c r="N44" s="78"/>
      <c r="O44" s="78"/>
      <c r="P44" s="78"/>
      <c r="Q44" s="78"/>
      <c r="R44" s="78"/>
      <c r="S44" s="78"/>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195"/>
    </row>
    <row r="45" spans="1:53" ht="10.5" customHeight="1">
      <c r="A45" s="195"/>
      <c r="B45" s="195"/>
      <c r="C45" s="195"/>
      <c r="D45" s="24"/>
      <c r="E45" s="24"/>
      <c r="F45" s="78"/>
      <c r="G45" s="78"/>
      <c r="H45" s="78"/>
      <c r="I45" s="78"/>
      <c r="J45" s="78"/>
      <c r="K45" s="78"/>
      <c r="L45" s="78"/>
      <c r="M45" s="78"/>
      <c r="N45" s="78"/>
      <c r="O45" s="78"/>
      <c r="P45" s="78"/>
      <c r="Q45" s="78"/>
      <c r="R45" s="78"/>
      <c r="S45" s="78"/>
      <c r="T45" s="220"/>
      <c r="U45" s="552" t="str">
        <f>IF('確認必須!'!G27="","",'確認必須!'!G27)</f>
        <v/>
      </c>
      <c r="V45" s="552"/>
      <c r="W45" s="552"/>
      <c r="X45" s="552"/>
      <c r="Y45" s="552"/>
      <c r="Z45" s="552"/>
      <c r="AA45" s="552"/>
      <c r="AB45" s="552"/>
      <c r="AC45" s="552"/>
      <c r="AD45" s="552"/>
      <c r="AE45" s="552"/>
      <c r="AF45" s="552"/>
      <c r="AG45" s="552"/>
      <c r="AH45" s="552"/>
      <c r="AI45" s="552"/>
      <c r="AJ45" s="552"/>
      <c r="AK45" s="552"/>
      <c r="AL45" s="552"/>
      <c r="AM45" s="552"/>
      <c r="AN45" s="552"/>
      <c r="AO45" s="552"/>
      <c r="AP45" s="552"/>
      <c r="AQ45" s="552"/>
      <c r="AR45" s="552"/>
      <c r="AS45" s="552"/>
      <c r="AT45" s="552"/>
      <c r="AU45" s="552"/>
      <c r="AV45" s="552"/>
      <c r="AW45" s="552"/>
      <c r="AX45" s="552"/>
      <c r="AY45" s="552"/>
      <c r="AZ45" s="552"/>
      <c r="BA45" s="195"/>
    </row>
    <row r="46" spans="1:53" ht="10.5" customHeight="1">
      <c r="A46" s="195"/>
      <c r="B46" s="195"/>
      <c r="C46" s="195"/>
      <c r="D46" s="24"/>
      <c r="E46" s="24"/>
      <c r="F46" s="216"/>
      <c r="G46" s="216"/>
      <c r="H46" s="216"/>
      <c r="I46" s="216"/>
      <c r="J46" s="216"/>
      <c r="K46" s="216"/>
      <c r="L46" s="216"/>
      <c r="M46" s="216"/>
      <c r="N46" s="216"/>
      <c r="O46" s="216"/>
      <c r="P46" s="216"/>
      <c r="Q46" s="216"/>
      <c r="R46" s="216"/>
      <c r="S46" s="216"/>
      <c r="T46" s="111"/>
      <c r="U46" s="553"/>
      <c r="V46" s="553"/>
      <c r="W46" s="553"/>
      <c r="X46" s="553"/>
      <c r="Y46" s="553"/>
      <c r="Z46" s="553"/>
      <c r="AA46" s="553"/>
      <c r="AB46" s="553"/>
      <c r="AC46" s="553"/>
      <c r="AD46" s="553"/>
      <c r="AE46" s="553"/>
      <c r="AF46" s="553"/>
      <c r="AG46" s="553"/>
      <c r="AH46" s="553"/>
      <c r="AI46" s="553"/>
      <c r="AJ46" s="553"/>
      <c r="AK46" s="553"/>
      <c r="AL46" s="553"/>
      <c r="AM46" s="553"/>
      <c r="AN46" s="553"/>
      <c r="AO46" s="553"/>
      <c r="AP46" s="553"/>
      <c r="AQ46" s="553"/>
      <c r="AR46" s="553"/>
      <c r="AS46" s="553"/>
      <c r="AT46" s="553"/>
      <c r="AU46" s="553"/>
      <c r="AV46" s="553"/>
      <c r="AW46" s="553"/>
      <c r="AX46" s="553"/>
      <c r="AY46" s="553"/>
      <c r="AZ46" s="553"/>
      <c r="BA46" s="195"/>
    </row>
    <row r="47" spans="1:53" ht="10.5" customHeight="1">
      <c r="A47" s="195"/>
      <c r="B47" s="195"/>
      <c r="C47" s="195"/>
      <c r="D47" s="222"/>
      <c r="E47" s="222"/>
      <c r="F47" s="78"/>
      <c r="G47" s="78"/>
      <c r="H47" s="78"/>
      <c r="I47" s="78"/>
      <c r="J47" s="78"/>
      <c r="K47" s="78"/>
      <c r="L47" s="78"/>
      <c r="M47" s="78"/>
      <c r="N47" s="78"/>
      <c r="O47" s="78"/>
      <c r="P47" s="78"/>
      <c r="Q47" s="78"/>
      <c r="R47" s="78"/>
      <c r="S47" s="78"/>
      <c r="T47" s="496" t="s">
        <v>9</v>
      </c>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195"/>
    </row>
    <row r="48" spans="1:53" ht="10.5" customHeight="1">
      <c r="A48" s="195"/>
      <c r="B48" s="195"/>
      <c r="C48" s="195"/>
      <c r="D48" s="222"/>
      <c r="E48" s="222"/>
      <c r="F48" s="78"/>
      <c r="G48" s="78"/>
      <c r="H48" s="78"/>
      <c r="I48" s="78"/>
      <c r="J48" s="78"/>
      <c r="K48" s="78"/>
      <c r="L48" s="78"/>
      <c r="M48" s="78"/>
      <c r="N48" s="78"/>
      <c r="O48" s="78"/>
      <c r="P48" s="78"/>
      <c r="Q48" s="78"/>
      <c r="R48" s="78"/>
      <c r="S48" s="78"/>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195"/>
    </row>
    <row r="49" spans="1:53" ht="10.5" customHeight="1">
      <c r="A49" s="195"/>
      <c r="B49" s="195"/>
      <c r="C49" s="195"/>
      <c r="D49" s="24"/>
      <c r="E49" s="24"/>
      <c r="F49" s="78"/>
      <c r="G49" s="78"/>
      <c r="H49" s="78"/>
      <c r="I49" s="78"/>
      <c r="J49" s="78"/>
      <c r="K49" s="78"/>
      <c r="L49" s="78"/>
      <c r="M49" s="78"/>
      <c r="N49" s="78"/>
      <c r="O49" s="78"/>
      <c r="P49" s="78"/>
      <c r="Q49" s="78"/>
      <c r="R49" s="78"/>
      <c r="S49" s="78"/>
      <c r="T49" s="111"/>
      <c r="U49" s="556" t="str">
        <f>IF('確認必須!'!G29="","",'確認必須!'!G29)</f>
        <v/>
      </c>
      <c r="V49" s="556"/>
      <c r="W49" s="556"/>
      <c r="X49" s="556"/>
      <c r="Y49" s="556"/>
      <c r="Z49" s="556"/>
      <c r="AA49" s="556"/>
      <c r="AB49" s="556"/>
      <c r="AC49" s="112"/>
      <c r="AD49" s="556" t="str">
        <f>IF('確認必須!'!G30="","",'確認必須!'!G30)</f>
        <v/>
      </c>
      <c r="AE49" s="556"/>
      <c r="AF49" s="556"/>
      <c r="AG49" s="556"/>
      <c r="AH49" s="556"/>
      <c r="AI49" s="556"/>
      <c r="AJ49" s="556"/>
      <c r="AK49" s="556"/>
      <c r="AL49" s="556"/>
      <c r="AM49" s="556"/>
      <c r="AN49" s="556"/>
      <c r="AO49" s="556"/>
      <c r="AP49" s="556"/>
      <c r="AQ49" s="556"/>
      <c r="AR49" s="556"/>
      <c r="AS49" s="556"/>
      <c r="AT49" s="556"/>
      <c r="AU49" s="556"/>
      <c r="AV49" s="556"/>
      <c r="AW49" s="556"/>
      <c r="AX49" s="556"/>
      <c r="AY49" s="556"/>
      <c r="AZ49" s="556"/>
      <c r="BA49" s="195"/>
    </row>
    <row r="50" spans="1:53" ht="10.5" customHeight="1">
      <c r="A50" s="195"/>
      <c r="B50" s="195"/>
      <c r="C50" s="195"/>
      <c r="D50" s="24"/>
      <c r="E50" s="24"/>
      <c r="F50" s="78"/>
      <c r="G50" s="78"/>
      <c r="H50" s="78"/>
      <c r="I50" s="78"/>
      <c r="J50" s="78"/>
      <c r="K50" s="78"/>
      <c r="L50" s="78"/>
      <c r="M50" s="78"/>
      <c r="N50" s="78"/>
      <c r="O50" s="78"/>
      <c r="P50" s="78"/>
      <c r="Q50" s="78"/>
      <c r="R50" s="78"/>
      <c r="S50" s="78"/>
      <c r="T50" s="111"/>
      <c r="U50" s="557"/>
      <c r="V50" s="557"/>
      <c r="W50" s="557"/>
      <c r="X50" s="557"/>
      <c r="Y50" s="557"/>
      <c r="Z50" s="557"/>
      <c r="AA50" s="557"/>
      <c r="AB50" s="557"/>
      <c r="AC50" s="112"/>
      <c r="AD50" s="557"/>
      <c r="AE50" s="557"/>
      <c r="AF50" s="557"/>
      <c r="AG50" s="557"/>
      <c r="AH50" s="557"/>
      <c r="AI50" s="557"/>
      <c r="AJ50" s="557"/>
      <c r="AK50" s="557"/>
      <c r="AL50" s="557"/>
      <c r="AM50" s="557"/>
      <c r="AN50" s="557"/>
      <c r="AO50" s="557"/>
      <c r="AP50" s="557"/>
      <c r="AQ50" s="557"/>
      <c r="AR50" s="557"/>
      <c r="AS50" s="557"/>
      <c r="AT50" s="557"/>
      <c r="AU50" s="557"/>
      <c r="AV50" s="557"/>
      <c r="AW50" s="557"/>
      <c r="AX50" s="557"/>
      <c r="AY50" s="557"/>
      <c r="AZ50" s="557"/>
      <c r="BA50" s="195"/>
    </row>
    <row r="51" spans="1:53" ht="10.5" customHeight="1">
      <c r="A51" s="195"/>
      <c r="B51" s="195"/>
      <c r="C51" s="195"/>
      <c r="D51" s="24"/>
      <c r="E51" s="24"/>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195"/>
    </row>
    <row r="52" spans="1:53" ht="10.5" customHeight="1">
      <c r="A52" s="195"/>
      <c r="B52" s="195"/>
      <c r="C52" s="195"/>
      <c r="D52" s="222"/>
      <c r="E52" s="222"/>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195"/>
    </row>
    <row r="53" spans="1:53" ht="10.5" customHeight="1">
      <c r="A53" s="195"/>
      <c r="B53" s="195"/>
      <c r="C53" s="195"/>
      <c r="D53" s="222"/>
      <c r="E53" s="222"/>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195"/>
    </row>
    <row r="54" spans="1:53" ht="10.5" customHeight="1">
      <c r="A54" s="195"/>
      <c r="B54" s="195"/>
      <c r="C54" s="195"/>
      <c r="D54" s="217"/>
      <c r="E54" s="217"/>
      <c r="F54" s="216"/>
      <c r="G54" s="216"/>
      <c r="H54" s="216"/>
      <c r="I54" s="216"/>
      <c r="J54" s="216"/>
      <c r="K54" s="216"/>
      <c r="L54" s="216"/>
      <c r="M54" s="216"/>
      <c r="N54" s="543" t="s">
        <v>293</v>
      </c>
      <c r="O54" s="543"/>
      <c r="P54" s="543"/>
      <c r="Q54" s="543"/>
      <c r="R54" s="543"/>
      <c r="S54" s="543"/>
      <c r="T54" s="496" t="s">
        <v>294</v>
      </c>
      <c r="U54" s="496"/>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195"/>
    </row>
    <row r="55" spans="1:53" ht="10.5" customHeight="1">
      <c r="A55" s="220"/>
      <c r="B55" s="220"/>
      <c r="C55" s="220"/>
      <c r="D55" s="223"/>
      <c r="E55" s="223"/>
      <c r="F55" s="167"/>
      <c r="G55" s="167"/>
      <c r="H55" s="167"/>
      <c r="I55" s="167"/>
      <c r="J55" s="167"/>
      <c r="K55" s="167"/>
      <c r="L55" s="167"/>
      <c r="M55" s="167"/>
      <c r="N55" s="543"/>
      <c r="O55" s="543"/>
      <c r="P55" s="543"/>
      <c r="Q55" s="543"/>
      <c r="R55" s="543"/>
      <c r="S55" s="543"/>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c r="AY55" s="496"/>
      <c r="AZ55" s="496"/>
      <c r="BA55" s="220"/>
    </row>
    <row r="56" spans="1:53" ht="10.5" customHeight="1">
      <c r="A56" s="220"/>
      <c r="B56" s="220"/>
      <c r="C56" s="220"/>
      <c r="D56" s="223"/>
      <c r="E56" s="223"/>
      <c r="F56" s="167"/>
      <c r="G56" s="167"/>
      <c r="H56" s="167"/>
      <c r="I56" s="167"/>
      <c r="J56" s="167"/>
      <c r="K56" s="167"/>
      <c r="L56" s="167"/>
      <c r="M56" s="167"/>
      <c r="N56" s="195"/>
      <c r="O56" s="195"/>
      <c r="P56" s="195"/>
      <c r="Q56" s="195"/>
      <c r="R56" s="195"/>
      <c r="S56" s="195"/>
      <c r="T56" s="109"/>
      <c r="U56" s="544" t="s">
        <v>7</v>
      </c>
      <c r="V56" s="544"/>
      <c r="W56" s="546"/>
      <c r="X56" s="546"/>
      <c r="Y56" s="546"/>
      <c r="Z56" s="546"/>
      <c r="AA56" s="546"/>
      <c r="AB56" s="546"/>
      <c r="AC56" s="546"/>
      <c r="AD56" s="546"/>
      <c r="AE56" s="546"/>
      <c r="AF56" s="546"/>
      <c r="AG56" s="546"/>
      <c r="AH56" s="546"/>
      <c r="AI56" s="546"/>
      <c r="AJ56" s="220"/>
      <c r="AK56" s="220"/>
      <c r="AL56" s="220"/>
      <c r="AM56" s="220"/>
      <c r="AN56" s="220"/>
      <c r="AO56" s="220"/>
      <c r="AP56" s="220"/>
      <c r="AQ56" s="220"/>
      <c r="AR56" s="220"/>
      <c r="AS56" s="220"/>
      <c r="AT56" s="220"/>
      <c r="AU56" s="220"/>
      <c r="AV56" s="220"/>
      <c r="AW56" s="220"/>
      <c r="AX56" s="220"/>
      <c r="AY56" s="220"/>
      <c r="AZ56" s="220"/>
      <c r="BA56" s="220"/>
    </row>
    <row r="57" spans="1:53" ht="10.5" customHeight="1">
      <c r="A57" s="220"/>
      <c r="B57" s="220"/>
      <c r="C57" s="220"/>
      <c r="D57" s="218"/>
      <c r="E57" s="218"/>
      <c r="F57" s="219"/>
      <c r="G57" s="219"/>
      <c r="H57" s="219"/>
      <c r="I57" s="219"/>
      <c r="J57" s="219"/>
      <c r="K57" s="219"/>
      <c r="L57" s="219"/>
      <c r="M57" s="219"/>
      <c r="N57" s="195"/>
      <c r="O57" s="195"/>
      <c r="P57" s="195"/>
      <c r="Q57" s="195"/>
      <c r="R57" s="195"/>
      <c r="S57" s="195"/>
      <c r="T57" s="109"/>
      <c r="U57" s="545"/>
      <c r="V57" s="545"/>
      <c r="W57" s="547"/>
      <c r="X57" s="547"/>
      <c r="Y57" s="547"/>
      <c r="Z57" s="547"/>
      <c r="AA57" s="547"/>
      <c r="AB57" s="547"/>
      <c r="AC57" s="547"/>
      <c r="AD57" s="547"/>
      <c r="AE57" s="547"/>
      <c r="AF57" s="547"/>
      <c r="AG57" s="547"/>
      <c r="AH57" s="547"/>
      <c r="AI57" s="547"/>
      <c r="AJ57" s="220"/>
      <c r="AK57" s="220"/>
      <c r="AL57" s="220"/>
      <c r="AM57" s="220"/>
      <c r="AN57" s="220"/>
      <c r="AO57" s="220"/>
      <c r="AP57" s="220"/>
      <c r="AQ57" s="220"/>
      <c r="AR57" s="220"/>
      <c r="AS57" s="220"/>
      <c r="AT57" s="220"/>
      <c r="AU57" s="220"/>
      <c r="AV57" s="220"/>
      <c r="AW57" s="220"/>
      <c r="AX57" s="220"/>
      <c r="AY57" s="220"/>
      <c r="AZ57" s="220"/>
      <c r="BA57" s="220"/>
    </row>
    <row r="58" spans="1:53" ht="10.5" customHeight="1">
      <c r="A58" s="220"/>
      <c r="B58" s="220"/>
      <c r="C58" s="220"/>
      <c r="D58" s="223"/>
      <c r="E58" s="223"/>
      <c r="F58" s="167"/>
      <c r="G58" s="167"/>
      <c r="H58" s="167"/>
      <c r="I58" s="167"/>
      <c r="J58" s="167"/>
      <c r="K58" s="167"/>
      <c r="L58" s="167"/>
      <c r="M58" s="167"/>
      <c r="N58" s="78"/>
      <c r="O58" s="78"/>
      <c r="P58" s="78"/>
      <c r="Q58" s="78"/>
      <c r="R58" s="78"/>
      <c r="S58" s="78"/>
      <c r="T58" s="109"/>
      <c r="U58" s="558"/>
      <c r="V58" s="558"/>
      <c r="W58" s="558"/>
      <c r="X58" s="558"/>
      <c r="Y58" s="558"/>
      <c r="Z58" s="558"/>
      <c r="AA58" s="558"/>
      <c r="AB58" s="558"/>
      <c r="AC58" s="558"/>
      <c r="AD58" s="558"/>
      <c r="AE58" s="558"/>
      <c r="AF58" s="558"/>
      <c r="AG58" s="558"/>
      <c r="AH58" s="558"/>
      <c r="AI58" s="558"/>
      <c r="AJ58" s="558"/>
      <c r="AK58" s="558"/>
      <c r="AL58" s="558"/>
      <c r="AM58" s="558"/>
      <c r="AN58" s="558"/>
      <c r="AO58" s="558"/>
      <c r="AP58" s="558"/>
      <c r="AQ58" s="558"/>
      <c r="AR58" s="558"/>
      <c r="AS58" s="558"/>
      <c r="AT58" s="558"/>
      <c r="AU58" s="558"/>
      <c r="AV58" s="558"/>
      <c r="AW58" s="558"/>
      <c r="AX58" s="558"/>
      <c r="AY58" s="558"/>
      <c r="AZ58" s="558"/>
      <c r="BA58" s="220"/>
    </row>
    <row r="59" spans="1:53" ht="10.5" customHeight="1">
      <c r="A59" s="220"/>
      <c r="B59" s="220"/>
      <c r="C59" s="220"/>
      <c r="D59" s="223"/>
      <c r="E59" s="223"/>
      <c r="F59" s="167"/>
      <c r="G59" s="167"/>
      <c r="H59" s="167"/>
      <c r="I59" s="167"/>
      <c r="J59" s="167"/>
      <c r="K59" s="167"/>
      <c r="L59" s="167"/>
      <c r="M59" s="167"/>
      <c r="N59" s="78"/>
      <c r="O59" s="78"/>
      <c r="P59" s="78"/>
      <c r="Q59" s="78"/>
      <c r="R59" s="78"/>
      <c r="S59" s="78"/>
      <c r="T59" s="109"/>
      <c r="U59" s="559"/>
      <c r="V59" s="559"/>
      <c r="W59" s="559"/>
      <c r="X59" s="559"/>
      <c r="Y59" s="559"/>
      <c r="Z59" s="559"/>
      <c r="AA59" s="559"/>
      <c r="AB59" s="559"/>
      <c r="AC59" s="559"/>
      <c r="AD59" s="559"/>
      <c r="AE59" s="559"/>
      <c r="AF59" s="559"/>
      <c r="AG59" s="559"/>
      <c r="AH59" s="559"/>
      <c r="AI59" s="559"/>
      <c r="AJ59" s="559"/>
      <c r="AK59" s="559"/>
      <c r="AL59" s="559"/>
      <c r="AM59" s="559"/>
      <c r="AN59" s="559"/>
      <c r="AO59" s="559"/>
      <c r="AP59" s="559"/>
      <c r="AQ59" s="559"/>
      <c r="AR59" s="559"/>
      <c r="AS59" s="559"/>
      <c r="AT59" s="559"/>
      <c r="AU59" s="559"/>
      <c r="AV59" s="559"/>
      <c r="AW59" s="559"/>
      <c r="AX59" s="559"/>
      <c r="AY59" s="559"/>
      <c r="AZ59" s="559"/>
      <c r="BA59" s="220"/>
    </row>
    <row r="60" spans="1:53" ht="10.5" customHeight="1">
      <c r="A60" s="195"/>
      <c r="B60" s="195"/>
      <c r="C60" s="195"/>
      <c r="D60" s="217"/>
      <c r="E60" s="217"/>
      <c r="F60" s="216"/>
      <c r="G60" s="216"/>
      <c r="H60" s="216"/>
      <c r="I60" s="216"/>
      <c r="J60" s="216"/>
      <c r="K60" s="216"/>
      <c r="L60" s="216"/>
      <c r="M60" s="216"/>
      <c r="N60" s="78"/>
      <c r="O60" s="78"/>
      <c r="P60" s="78"/>
      <c r="Q60" s="78"/>
      <c r="R60" s="78"/>
      <c r="S60" s="78"/>
      <c r="T60" s="496" t="s">
        <v>8</v>
      </c>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6"/>
      <c r="AY60" s="496"/>
      <c r="AZ60" s="496"/>
      <c r="BA60" s="195"/>
    </row>
    <row r="61" spans="1:53" ht="10.5" customHeight="1">
      <c r="A61" s="195"/>
      <c r="B61" s="195"/>
      <c r="C61" s="195"/>
      <c r="D61" s="195"/>
      <c r="E61" s="195"/>
      <c r="F61" s="195"/>
      <c r="G61" s="195"/>
      <c r="H61" s="195"/>
      <c r="I61" s="195"/>
      <c r="J61" s="195"/>
      <c r="K61" s="195"/>
      <c r="L61" s="195"/>
      <c r="M61" s="195"/>
      <c r="N61" s="78"/>
      <c r="O61" s="78"/>
      <c r="P61" s="78"/>
      <c r="Q61" s="78"/>
      <c r="R61" s="78"/>
      <c r="S61" s="78"/>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195"/>
    </row>
    <row r="62" spans="1:53" ht="10.5" customHeight="1">
      <c r="A62" s="195"/>
      <c r="B62" s="195"/>
      <c r="C62" s="224"/>
      <c r="D62" s="224"/>
      <c r="E62" s="195"/>
      <c r="F62" s="195"/>
      <c r="G62" s="195"/>
      <c r="H62" s="195"/>
      <c r="I62" s="195"/>
      <c r="J62" s="195"/>
      <c r="K62" s="195"/>
      <c r="L62" s="195"/>
      <c r="M62" s="195"/>
      <c r="N62" s="78"/>
      <c r="O62" s="78"/>
      <c r="P62" s="78"/>
      <c r="Q62" s="78"/>
      <c r="R62" s="78"/>
      <c r="S62" s="78"/>
      <c r="T62" s="220"/>
      <c r="U62" s="560"/>
      <c r="V62" s="560"/>
      <c r="W62" s="560"/>
      <c r="X62" s="560"/>
      <c r="Y62" s="560"/>
      <c r="Z62" s="560"/>
      <c r="AA62" s="560"/>
      <c r="AB62" s="560"/>
      <c r="AC62" s="560"/>
      <c r="AD62" s="560"/>
      <c r="AE62" s="560"/>
      <c r="AF62" s="560"/>
      <c r="AG62" s="560"/>
      <c r="AH62" s="560"/>
      <c r="AI62" s="560"/>
      <c r="AJ62" s="560"/>
      <c r="AK62" s="560"/>
      <c r="AL62" s="560"/>
      <c r="AM62" s="560"/>
      <c r="AN62" s="560"/>
      <c r="AO62" s="560"/>
      <c r="AP62" s="560"/>
      <c r="AQ62" s="560"/>
      <c r="AR62" s="560"/>
      <c r="AS62" s="560"/>
      <c r="AT62" s="560"/>
      <c r="AU62" s="560"/>
      <c r="AV62" s="560"/>
      <c r="AW62" s="560"/>
      <c r="AX62" s="560"/>
      <c r="AY62" s="560"/>
      <c r="AZ62" s="560"/>
      <c r="BA62" s="195"/>
    </row>
    <row r="63" spans="1:53" ht="10.5" customHeight="1">
      <c r="A63" s="195"/>
      <c r="B63" s="195"/>
      <c r="C63" s="224"/>
      <c r="D63" s="224"/>
      <c r="E63" s="195"/>
      <c r="F63" s="195"/>
      <c r="G63" s="195"/>
      <c r="H63" s="195"/>
      <c r="I63" s="195"/>
      <c r="J63" s="195"/>
      <c r="K63" s="195"/>
      <c r="L63" s="195"/>
      <c r="M63" s="195"/>
      <c r="N63" s="216"/>
      <c r="O63" s="216"/>
      <c r="P63" s="216"/>
      <c r="Q63" s="216"/>
      <c r="R63" s="216"/>
      <c r="S63" s="216"/>
      <c r="T63" s="111"/>
      <c r="U63" s="561"/>
      <c r="V63" s="561"/>
      <c r="W63" s="561"/>
      <c r="X63" s="561"/>
      <c r="Y63" s="561"/>
      <c r="Z63" s="561"/>
      <c r="AA63" s="561"/>
      <c r="AB63" s="561"/>
      <c r="AC63" s="561"/>
      <c r="AD63" s="561"/>
      <c r="AE63" s="561"/>
      <c r="AF63" s="561"/>
      <c r="AG63" s="561"/>
      <c r="AH63" s="561"/>
      <c r="AI63" s="561"/>
      <c r="AJ63" s="561"/>
      <c r="AK63" s="561"/>
      <c r="AL63" s="561"/>
      <c r="AM63" s="561"/>
      <c r="AN63" s="561"/>
      <c r="AO63" s="561"/>
      <c r="AP63" s="561"/>
      <c r="AQ63" s="561"/>
      <c r="AR63" s="561"/>
      <c r="AS63" s="561"/>
      <c r="AT63" s="561"/>
      <c r="AU63" s="561"/>
      <c r="AV63" s="561"/>
      <c r="AW63" s="561"/>
      <c r="AX63" s="561"/>
      <c r="AY63" s="561"/>
      <c r="AZ63" s="561"/>
      <c r="BA63" s="195"/>
    </row>
    <row r="64" spans="1:53" ht="10.5" customHeight="1">
      <c r="A64" s="195"/>
      <c r="B64" s="195"/>
      <c r="C64" s="195"/>
      <c r="D64" s="195"/>
      <c r="E64" s="195"/>
      <c r="F64" s="195"/>
      <c r="G64" s="195"/>
      <c r="H64" s="195"/>
      <c r="I64" s="195"/>
      <c r="J64" s="195"/>
      <c r="K64" s="195"/>
      <c r="L64" s="195"/>
      <c r="M64" s="195"/>
      <c r="N64" s="78"/>
      <c r="O64" s="78"/>
      <c r="P64" s="78"/>
      <c r="Q64" s="78"/>
      <c r="R64" s="78"/>
      <c r="S64" s="78"/>
      <c r="T64" s="496" t="s">
        <v>295</v>
      </c>
      <c r="U64" s="496"/>
      <c r="V64" s="496"/>
      <c r="W64" s="496"/>
      <c r="X64" s="496"/>
      <c r="Y64" s="496"/>
      <c r="Z64" s="496"/>
      <c r="AA64" s="496"/>
      <c r="AB64" s="496"/>
      <c r="AC64" s="496" t="s">
        <v>159</v>
      </c>
      <c r="AD64" s="496"/>
      <c r="AE64" s="496"/>
      <c r="AF64" s="496"/>
      <c r="AG64" s="496"/>
      <c r="AH64" s="496"/>
      <c r="AI64" s="496"/>
      <c r="AJ64" s="496"/>
      <c r="AK64" s="496"/>
      <c r="AL64" s="225"/>
      <c r="AM64" s="225"/>
      <c r="AN64" s="225"/>
      <c r="AO64" s="225"/>
      <c r="AP64" s="225"/>
      <c r="AQ64" s="225"/>
      <c r="AR64" s="225"/>
      <c r="AS64" s="225"/>
      <c r="AT64" s="225"/>
      <c r="AU64" s="225"/>
      <c r="AV64" s="225"/>
      <c r="AW64" s="225"/>
      <c r="AX64" s="225"/>
      <c r="AY64" s="225"/>
      <c r="AZ64" s="225"/>
      <c r="BA64" s="195"/>
    </row>
    <row r="65" spans="1:52" ht="10.5" customHeight="1">
      <c r="A65" s="195"/>
      <c r="B65" s="195"/>
      <c r="C65" s="195"/>
      <c r="D65" s="222"/>
      <c r="E65" s="222"/>
      <c r="F65" s="78"/>
      <c r="G65" s="78"/>
      <c r="H65" s="78"/>
      <c r="I65" s="78"/>
      <c r="J65" s="78"/>
      <c r="K65" s="78"/>
      <c r="L65" s="78"/>
      <c r="M65" s="78"/>
      <c r="N65" s="78"/>
      <c r="O65" s="78"/>
      <c r="P65" s="78"/>
      <c r="Q65" s="78"/>
      <c r="R65" s="78"/>
      <c r="S65" s="78"/>
      <c r="T65" s="496"/>
      <c r="U65" s="496"/>
      <c r="V65" s="496"/>
      <c r="W65" s="496"/>
      <c r="X65" s="496"/>
      <c r="Y65" s="496"/>
      <c r="Z65" s="496"/>
      <c r="AA65" s="496"/>
      <c r="AB65" s="496"/>
      <c r="AC65" s="496"/>
      <c r="AD65" s="496"/>
      <c r="AE65" s="496"/>
      <c r="AF65" s="496"/>
      <c r="AG65" s="496"/>
      <c r="AH65" s="496"/>
      <c r="AI65" s="496"/>
      <c r="AJ65" s="496"/>
      <c r="AK65" s="496"/>
      <c r="AL65" s="225"/>
      <c r="AM65" s="225"/>
      <c r="AN65" s="225"/>
      <c r="AO65" s="225"/>
      <c r="AP65" s="225"/>
      <c r="AQ65" s="225"/>
      <c r="AR65" s="225"/>
      <c r="AS65" s="225"/>
      <c r="AT65" s="225"/>
      <c r="AU65" s="225"/>
      <c r="AV65" s="225"/>
      <c r="AW65" s="225"/>
      <c r="AX65" s="225"/>
      <c r="AY65" s="225"/>
      <c r="AZ65" s="225"/>
    </row>
    <row r="66" spans="1:52" ht="10.5" customHeight="1">
      <c r="A66" s="195"/>
      <c r="B66" s="195"/>
      <c r="C66" s="195"/>
      <c r="D66" s="222"/>
      <c r="E66" s="222"/>
      <c r="F66" s="78"/>
      <c r="G66" s="78"/>
      <c r="H66" s="78"/>
      <c r="I66" s="78"/>
      <c r="J66" s="78"/>
      <c r="K66" s="78"/>
      <c r="L66" s="78"/>
      <c r="M66" s="78"/>
      <c r="N66" s="78"/>
      <c r="O66" s="78"/>
      <c r="P66" s="78"/>
      <c r="Q66" s="78"/>
      <c r="R66" s="78"/>
      <c r="S66" s="78"/>
      <c r="T66" s="111"/>
      <c r="U66" s="554"/>
      <c r="V66" s="554"/>
      <c r="W66" s="554"/>
      <c r="X66" s="554"/>
      <c r="Y66" s="554"/>
      <c r="Z66" s="554"/>
      <c r="AA66" s="554"/>
      <c r="AB66" s="554"/>
      <c r="AC66" s="112"/>
      <c r="AD66" s="554"/>
      <c r="AE66" s="554"/>
      <c r="AF66" s="554"/>
      <c r="AG66" s="554"/>
      <c r="AH66" s="554"/>
      <c r="AI66" s="554"/>
      <c r="AJ66" s="554"/>
      <c r="AK66" s="554"/>
      <c r="AL66" s="554"/>
      <c r="AM66" s="554"/>
      <c r="AN66" s="554"/>
      <c r="AO66" s="554"/>
      <c r="AP66" s="554"/>
      <c r="AQ66" s="554"/>
      <c r="AR66" s="554"/>
      <c r="AS66" s="554"/>
      <c r="AT66" s="554"/>
      <c r="AU66" s="554"/>
      <c r="AV66" s="554"/>
      <c r="AW66" s="554"/>
      <c r="AX66" s="554"/>
      <c r="AY66" s="554"/>
      <c r="AZ66" s="554"/>
    </row>
    <row r="67" spans="1:52" ht="10.5" customHeight="1">
      <c r="A67" s="195"/>
      <c r="B67" s="195"/>
      <c r="C67" s="195"/>
      <c r="D67" s="217"/>
      <c r="E67" s="217"/>
      <c r="F67" s="216"/>
      <c r="G67" s="216"/>
      <c r="H67" s="216"/>
      <c r="I67" s="216"/>
      <c r="J67" s="216"/>
      <c r="K67" s="216"/>
      <c r="L67" s="216"/>
      <c r="M67" s="216"/>
      <c r="N67" s="78"/>
      <c r="O67" s="78"/>
      <c r="P67" s="78"/>
      <c r="Q67" s="78"/>
      <c r="R67" s="78"/>
      <c r="S67" s="78"/>
      <c r="T67" s="111"/>
      <c r="U67" s="555"/>
      <c r="V67" s="555"/>
      <c r="W67" s="555"/>
      <c r="X67" s="555"/>
      <c r="Y67" s="555"/>
      <c r="Z67" s="555"/>
      <c r="AA67" s="555"/>
      <c r="AB67" s="555"/>
      <c r="AC67" s="112"/>
      <c r="AD67" s="555"/>
      <c r="AE67" s="555"/>
      <c r="AF67" s="555"/>
      <c r="AG67" s="555"/>
      <c r="AH67" s="555"/>
      <c r="AI67" s="555"/>
      <c r="AJ67" s="555"/>
      <c r="AK67" s="555"/>
      <c r="AL67" s="555"/>
      <c r="AM67" s="555"/>
      <c r="AN67" s="555"/>
      <c r="AO67" s="555"/>
      <c r="AP67" s="555"/>
      <c r="AQ67" s="555"/>
      <c r="AR67" s="555"/>
      <c r="AS67" s="555"/>
      <c r="AT67" s="555"/>
      <c r="AU67" s="555"/>
      <c r="AV67" s="555"/>
      <c r="AW67" s="555"/>
      <c r="AX67" s="555"/>
      <c r="AY67" s="555"/>
      <c r="AZ67" s="555"/>
    </row>
    <row r="68" spans="1:52" ht="10.5" customHeight="1">
      <c r="D68" s="222"/>
      <c r="E68" s="222"/>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row>
    <row r="69" spans="1:52" ht="10.5" customHeight="1"/>
    <row r="70" spans="1:52" ht="10.5" customHeight="1"/>
    <row r="71" spans="1:52" ht="10.5" customHeight="1"/>
    <row r="72" spans="1:52" ht="10.5" customHeight="1"/>
    <row r="73" spans="1:52" ht="10.5" customHeight="1"/>
    <row r="74" spans="1:52" ht="10.5" customHeight="1"/>
    <row r="75" spans="1:52" ht="10.5" customHeight="1"/>
    <row r="76" spans="1:52" ht="10.5" customHeight="1"/>
    <row r="77" spans="1:52" ht="10.5" customHeight="1"/>
    <row r="78" spans="1:52" ht="10.5" customHeight="1"/>
    <row r="79" spans="1:52" ht="10.5" customHeight="1"/>
    <row r="80" spans="1:52"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sheetData>
  <mergeCells count="41">
    <mergeCell ref="U66:AB67"/>
    <mergeCell ref="AD66:AZ67"/>
    <mergeCell ref="T64:AB65"/>
    <mergeCell ref="AC64:AK65"/>
    <mergeCell ref="U49:AB50"/>
    <mergeCell ref="AD49:AZ50"/>
    <mergeCell ref="U58:AZ59"/>
    <mergeCell ref="T60:AZ61"/>
    <mergeCell ref="U62:AZ63"/>
    <mergeCell ref="N37:S38"/>
    <mergeCell ref="N54:S55"/>
    <mergeCell ref="T54:AZ55"/>
    <mergeCell ref="U56:V57"/>
    <mergeCell ref="W56:AI57"/>
    <mergeCell ref="T37:AZ38"/>
    <mergeCell ref="U39:V40"/>
    <mergeCell ref="W39:AI40"/>
    <mergeCell ref="U41:AZ42"/>
    <mergeCell ref="T43:AZ44"/>
    <mergeCell ref="U45:AZ46"/>
    <mergeCell ref="T47:AZ48"/>
    <mergeCell ref="B20:AZ24"/>
    <mergeCell ref="A27:BA29"/>
    <mergeCell ref="A31:BA34"/>
    <mergeCell ref="B11:N12"/>
    <mergeCell ref="A5:BA6"/>
    <mergeCell ref="A15:F16"/>
    <mergeCell ref="G15:L16"/>
    <mergeCell ref="G17:L18"/>
    <mergeCell ref="M15:AX16"/>
    <mergeCell ref="M17:U18"/>
    <mergeCell ref="V17:AA18"/>
    <mergeCell ref="AB17:AX18"/>
    <mergeCell ref="T1:BA2"/>
    <mergeCell ref="AH9:AK10"/>
    <mergeCell ref="AL9:AN10"/>
    <mergeCell ref="AO9:AP10"/>
    <mergeCell ref="AQ9:AS10"/>
    <mergeCell ref="AT9:AU10"/>
    <mergeCell ref="AV9:AX10"/>
    <mergeCell ref="AY9:AZ10"/>
  </mergeCells>
  <phoneticPr fontId="2"/>
  <conditionalFormatting sqref="U49:AB50">
    <cfRule type="expression" dxfId="74" priority="7">
      <formula>$V$23="自動表示"</formula>
    </cfRule>
  </conditionalFormatting>
  <conditionalFormatting sqref="U66:AB67">
    <cfRule type="expression" dxfId="73" priority="2">
      <formula>$V$23="自動表示"</formula>
    </cfRule>
  </conditionalFormatting>
  <conditionalFormatting sqref="U41:AZ42">
    <cfRule type="expression" dxfId="72" priority="9">
      <formula>$V$14="自動表示"</formula>
    </cfRule>
  </conditionalFormatting>
  <conditionalFormatting sqref="U45:AZ46">
    <cfRule type="expression" dxfId="71" priority="8">
      <formula>$V$18="自動表示"</formula>
    </cfRule>
  </conditionalFormatting>
  <conditionalFormatting sqref="U58:AZ59">
    <cfRule type="expression" dxfId="70" priority="4">
      <formula>$V$14="自動表示"</formula>
    </cfRule>
  </conditionalFormatting>
  <conditionalFormatting sqref="U62:AZ63">
    <cfRule type="expression" dxfId="69" priority="3">
      <formula>$V$18="自動表示"</formula>
    </cfRule>
  </conditionalFormatting>
  <conditionalFormatting sqref="W39:AI40">
    <cfRule type="expression" dxfId="68" priority="10">
      <formula>$X$12="自動表示"</formula>
    </cfRule>
  </conditionalFormatting>
  <conditionalFormatting sqref="W56:AI57">
    <cfRule type="expression" dxfId="67" priority="5">
      <formula>$X$12="自動表示"</formula>
    </cfRule>
  </conditionalFormatting>
  <conditionalFormatting sqref="AD49:AZ50">
    <cfRule type="expression" dxfId="66" priority="6">
      <formula>$AE$23="自動表示"</formula>
    </cfRule>
  </conditionalFormatting>
  <conditionalFormatting sqref="AD66:AZ67">
    <cfRule type="expression" dxfId="65" priority="1">
      <formula>$AE$23="自動表示"</formula>
    </cfRule>
  </conditionalFormatting>
  <conditionalFormatting sqref="BA23">
    <cfRule type="expression" dxfId="64" priority="14">
      <formula>$V$21="自動表示"</formula>
    </cfRule>
  </conditionalFormatting>
  <conditionalFormatting sqref="BA24">
    <cfRule type="expression" dxfId="63" priority="49">
      <formula>#REF!="自動表示"</formula>
    </cfRule>
  </conditionalFormatting>
  <pageMargins left="0.51181102362204722" right="0.51181102362204722" top="0.39370078740157483" bottom="0.35433070866141736" header="0.31496062992125984" footer="0.31496062992125984"/>
  <pageSetup paperSize="9" scale="9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T229"/>
  <sheetViews>
    <sheetView view="pageBreakPreview" topLeftCell="A59" zoomScaleNormal="100" zoomScaleSheetLayoutView="100" workbookViewId="0">
      <selection activeCell="E71" sqref="E71:AM71"/>
    </sheetView>
  </sheetViews>
  <sheetFormatPr defaultRowHeight="15" customHeight="1"/>
  <cols>
    <col min="1" max="94" width="2.44140625" customWidth="1"/>
  </cols>
  <sheetData>
    <row r="1" spans="1:72" ht="11.25" customHeight="1">
      <c r="N1" s="579" t="s">
        <v>20</v>
      </c>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1"/>
      <c r="AN1" s="295"/>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c r="AN2" s="295"/>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row>
    <row r="3" spans="1:72" ht="11.25" customHeight="1">
      <c r="A3" s="505" t="s">
        <v>374</v>
      </c>
      <c r="B3" s="505"/>
      <c r="C3" s="505"/>
      <c r="D3" s="505"/>
      <c r="E3" s="505"/>
      <c r="F3" s="505"/>
      <c r="G3" s="505"/>
      <c r="H3" s="505"/>
      <c r="I3" s="505"/>
      <c r="J3" s="505"/>
      <c r="K3" s="505"/>
      <c r="L3" s="505"/>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296"/>
    </row>
    <row r="4" spans="1:72" ht="11.25" customHeight="1">
      <c r="A4" s="505"/>
      <c r="B4" s="505"/>
      <c r="C4" s="505"/>
      <c r="D4" s="505"/>
      <c r="E4" s="505"/>
      <c r="F4" s="505"/>
      <c r="G4" s="505"/>
      <c r="H4" s="505"/>
      <c r="I4" s="505"/>
      <c r="J4" s="505"/>
      <c r="K4" s="505"/>
      <c r="L4" s="505"/>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72" ht="11.25" customHeight="1">
      <c r="A5" s="585" t="s">
        <v>321</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37"/>
    </row>
    <row r="6" spans="1:72" ht="11.25" customHeight="1">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37"/>
    </row>
    <row r="7" spans="1:72" ht="11.25" customHeight="1">
      <c r="A7" s="653" t="s">
        <v>21</v>
      </c>
      <c r="B7" s="654"/>
      <c r="C7" s="654"/>
      <c r="D7" s="654"/>
      <c r="E7" s="654"/>
      <c r="F7" s="654"/>
      <c r="G7" s="654"/>
      <c r="H7" s="655"/>
      <c r="I7" s="653" t="s">
        <v>20</v>
      </c>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5"/>
      <c r="AN7" s="31"/>
    </row>
    <row r="8" spans="1:72" ht="11.25" customHeight="1">
      <c r="A8" s="656"/>
      <c r="B8" s="657"/>
      <c r="C8" s="657"/>
      <c r="D8" s="657"/>
      <c r="E8" s="657"/>
      <c r="F8" s="657"/>
      <c r="G8" s="657"/>
      <c r="H8" s="658"/>
      <c r="I8" s="656"/>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8"/>
      <c r="AN8" s="31"/>
    </row>
    <row r="9" spans="1:72" ht="11.25" customHeight="1">
      <c r="A9" s="659" t="s">
        <v>22</v>
      </c>
      <c r="B9" s="660"/>
      <c r="C9" s="660"/>
      <c r="D9" s="660"/>
      <c r="E9" s="660"/>
      <c r="F9" s="660"/>
      <c r="G9" s="660"/>
      <c r="H9" s="661"/>
      <c r="I9" s="426" t="s">
        <v>135</v>
      </c>
      <c r="J9" s="427"/>
      <c r="K9" s="427"/>
      <c r="L9" s="427"/>
      <c r="M9" s="427"/>
      <c r="N9" s="673" t="str">
        <f>IF('確認必須!'!G28="","",'確認必須!'!G28)</f>
        <v/>
      </c>
      <c r="O9" s="673"/>
      <c r="P9" s="673"/>
      <c r="Q9" s="673"/>
      <c r="R9" s="673"/>
      <c r="S9" s="673"/>
      <c r="T9" s="673"/>
      <c r="U9" s="673"/>
      <c r="V9" s="673"/>
      <c r="W9" s="673"/>
      <c r="X9" s="673"/>
      <c r="Y9" s="673"/>
      <c r="Z9" s="673"/>
      <c r="AA9" s="673"/>
      <c r="AB9" s="673"/>
      <c r="AC9" s="673"/>
      <c r="AD9" s="673"/>
      <c r="AE9" s="673"/>
      <c r="AF9" s="673"/>
      <c r="AG9" s="673"/>
      <c r="AH9" s="673"/>
      <c r="AI9" s="673"/>
      <c r="AJ9" s="673"/>
      <c r="AK9" s="673"/>
      <c r="AL9" s="673"/>
      <c r="AM9" s="674"/>
      <c r="AN9" s="30"/>
    </row>
    <row r="10" spans="1:72" ht="11.25" customHeight="1">
      <c r="A10" s="662"/>
      <c r="B10" s="663"/>
      <c r="C10" s="663"/>
      <c r="D10" s="663"/>
      <c r="E10" s="663"/>
      <c r="F10" s="663"/>
      <c r="G10" s="663"/>
      <c r="H10" s="664"/>
      <c r="I10" s="429"/>
      <c r="J10" s="430"/>
      <c r="K10" s="430"/>
      <c r="L10" s="430"/>
      <c r="M10" s="430"/>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6"/>
      <c r="AN10" s="30"/>
    </row>
    <row r="11" spans="1:72" ht="11.25" customHeight="1">
      <c r="A11" s="665" t="s">
        <v>23</v>
      </c>
      <c r="B11" s="666"/>
      <c r="C11" s="666"/>
      <c r="D11" s="666"/>
      <c r="E11" s="666"/>
      <c r="F11" s="666"/>
      <c r="G11" s="666"/>
      <c r="H11" s="666"/>
      <c r="I11" s="666"/>
      <c r="J11" s="666"/>
      <c r="K11" s="666"/>
      <c r="L11" s="666"/>
      <c r="M11" s="666"/>
      <c r="N11" s="667" t="s">
        <v>4</v>
      </c>
      <c r="O11" s="667"/>
      <c r="P11" s="669"/>
      <c r="Q11" s="669"/>
      <c r="R11" s="671" t="s">
        <v>3</v>
      </c>
      <c r="S11" s="669"/>
      <c r="T11" s="669"/>
      <c r="U11" s="671" t="s">
        <v>2</v>
      </c>
      <c r="V11" s="669"/>
      <c r="W11" s="669"/>
      <c r="X11" s="671" t="s">
        <v>1</v>
      </c>
      <c r="Y11" s="677" t="s">
        <v>24</v>
      </c>
      <c r="Z11" s="677"/>
      <c r="AA11" s="667" t="s">
        <v>4</v>
      </c>
      <c r="AB11" s="667"/>
      <c r="AC11" s="669"/>
      <c r="AD11" s="669"/>
      <c r="AE11" s="671" t="s">
        <v>3</v>
      </c>
      <c r="AF11" s="669"/>
      <c r="AG11" s="669"/>
      <c r="AH11" s="671" t="s">
        <v>2</v>
      </c>
      <c r="AI11" s="669"/>
      <c r="AJ11" s="669"/>
      <c r="AK11" s="671" t="s">
        <v>1</v>
      </c>
      <c r="AL11" s="381"/>
      <c r="AM11" s="382"/>
      <c r="AN11" s="31"/>
      <c r="AO11" s="31"/>
      <c r="AP11" s="31"/>
      <c r="AQ11" s="31"/>
      <c r="AR11" s="31"/>
    </row>
    <row r="12" spans="1:72" ht="11.25" customHeight="1">
      <c r="A12" s="665"/>
      <c r="B12" s="666"/>
      <c r="C12" s="666"/>
      <c r="D12" s="666"/>
      <c r="E12" s="666"/>
      <c r="F12" s="666"/>
      <c r="G12" s="666"/>
      <c r="H12" s="666"/>
      <c r="I12" s="666"/>
      <c r="J12" s="666"/>
      <c r="K12" s="666"/>
      <c r="L12" s="666"/>
      <c r="M12" s="666"/>
      <c r="N12" s="668"/>
      <c r="O12" s="668"/>
      <c r="P12" s="670"/>
      <c r="Q12" s="670"/>
      <c r="R12" s="672"/>
      <c r="S12" s="670"/>
      <c r="T12" s="670"/>
      <c r="U12" s="672"/>
      <c r="V12" s="670"/>
      <c r="W12" s="670"/>
      <c r="X12" s="672"/>
      <c r="Y12" s="678"/>
      <c r="Z12" s="678"/>
      <c r="AA12" s="668"/>
      <c r="AB12" s="668"/>
      <c r="AC12" s="670"/>
      <c r="AD12" s="670"/>
      <c r="AE12" s="672"/>
      <c r="AF12" s="670"/>
      <c r="AG12" s="670"/>
      <c r="AH12" s="672"/>
      <c r="AI12" s="670"/>
      <c r="AJ12" s="670"/>
      <c r="AK12" s="672"/>
      <c r="AL12" s="381"/>
      <c r="AM12" s="382"/>
      <c r="AN12" s="31"/>
      <c r="AO12" s="31"/>
      <c r="AP12" s="31"/>
      <c r="AQ12" s="31"/>
      <c r="AR12" s="31"/>
    </row>
    <row r="13" spans="1:72" ht="4.95" customHeight="1">
      <c r="A13" s="42"/>
      <c r="B13" s="43"/>
      <c r="C13" s="43"/>
      <c r="D13" s="43"/>
      <c r="E13" s="43"/>
      <c r="F13" s="43"/>
      <c r="G13" s="43"/>
      <c r="H13" s="43"/>
      <c r="I13" s="43"/>
      <c r="J13" s="44"/>
      <c r="K13" s="44"/>
      <c r="L13" s="44"/>
      <c r="M13" s="44"/>
      <c r="N13" s="260"/>
      <c r="O13" s="260"/>
      <c r="P13" s="260"/>
      <c r="Q13" s="260"/>
      <c r="R13" s="260"/>
      <c r="S13" s="260"/>
      <c r="T13" s="260"/>
      <c r="U13" s="256"/>
      <c r="V13" s="256"/>
      <c r="W13" s="260"/>
      <c r="X13" s="260"/>
      <c r="Y13" s="260"/>
      <c r="Z13" s="260"/>
      <c r="AA13" s="260"/>
      <c r="AB13" s="260"/>
      <c r="AC13" s="260"/>
      <c r="AD13" s="260"/>
      <c r="AE13" s="260"/>
      <c r="AF13" s="260"/>
      <c r="AG13" s="260"/>
      <c r="AH13" s="255"/>
      <c r="AI13" s="255"/>
      <c r="AJ13" s="255"/>
      <c r="AK13" s="255"/>
      <c r="AL13" s="43"/>
      <c r="AM13" s="45"/>
      <c r="AN13" s="31"/>
    </row>
    <row r="14" spans="1:72" ht="11.25" customHeight="1">
      <c r="A14" s="587" t="s">
        <v>25</v>
      </c>
      <c r="B14" s="577"/>
      <c r="C14" s="577"/>
      <c r="D14" s="577"/>
      <c r="E14" s="577"/>
      <c r="F14" s="631" t="s">
        <v>26</v>
      </c>
      <c r="G14" s="631"/>
      <c r="H14" s="631"/>
      <c r="I14" s="631"/>
      <c r="J14" s="631"/>
      <c r="K14" s="631"/>
      <c r="L14" s="631"/>
      <c r="M14" s="461"/>
      <c r="N14" s="461"/>
      <c r="O14" s="461"/>
      <c r="P14" s="461"/>
      <c r="Q14" s="461"/>
      <c r="R14" s="461"/>
      <c r="S14" s="461"/>
      <c r="T14" s="461"/>
      <c r="U14" s="461"/>
      <c r="V14" s="461"/>
      <c r="W14" s="461"/>
      <c r="X14" s="681" t="s">
        <v>28</v>
      </c>
      <c r="Y14" s="681" t="s">
        <v>29</v>
      </c>
      <c r="Z14" s="682"/>
      <c r="AA14" s="682"/>
      <c r="AB14" s="682"/>
      <c r="AC14" s="682"/>
      <c r="AD14" s="682"/>
      <c r="AE14" s="682"/>
      <c r="AF14" s="683" t="s">
        <v>30</v>
      </c>
      <c r="AG14" s="683"/>
      <c r="AH14" s="683"/>
      <c r="AI14" s="683"/>
      <c r="AJ14" s="683"/>
      <c r="AK14" s="683"/>
      <c r="AL14" s="683"/>
      <c r="AM14" s="684"/>
      <c r="AN14" s="31"/>
    </row>
    <row r="15" spans="1:72" ht="11.25" customHeight="1">
      <c r="A15" s="587"/>
      <c r="B15" s="577"/>
      <c r="C15" s="577"/>
      <c r="D15" s="577"/>
      <c r="E15" s="577"/>
      <c r="F15" s="631"/>
      <c r="G15" s="631"/>
      <c r="H15" s="631"/>
      <c r="I15" s="631"/>
      <c r="J15" s="631"/>
      <c r="K15" s="631"/>
      <c r="L15" s="631"/>
      <c r="M15" s="461"/>
      <c r="N15" s="461"/>
      <c r="O15" s="461"/>
      <c r="P15" s="461"/>
      <c r="Q15" s="461"/>
      <c r="R15" s="461"/>
      <c r="S15" s="461"/>
      <c r="T15" s="461"/>
      <c r="U15" s="461"/>
      <c r="V15" s="461"/>
      <c r="W15" s="461"/>
      <c r="X15" s="681"/>
      <c r="Y15" s="681"/>
      <c r="Z15" s="682"/>
      <c r="AA15" s="682"/>
      <c r="AB15" s="682"/>
      <c r="AC15" s="682"/>
      <c r="AD15" s="682"/>
      <c r="AE15" s="682"/>
      <c r="AF15" s="683"/>
      <c r="AG15" s="683"/>
      <c r="AH15" s="683"/>
      <c r="AI15" s="683"/>
      <c r="AJ15" s="683"/>
      <c r="AK15" s="683"/>
      <c r="AL15" s="683"/>
      <c r="AM15" s="684"/>
      <c r="AN15" s="27"/>
    </row>
    <row r="16" spans="1:72" ht="4.95" customHeight="1">
      <c r="A16" s="587"/>
      <c r="B16" s="577"/>
      <c r="C16" s="577"/>
      <c r="D16" s="577"/>
      <c r="E16" s="631"/>
      <c r="F16" s="631"/>
      <c r="G16" s="687"/>
      <c r="H16" s="687"/>
      <c r="I16" s="687"/>
      <c r="J16" s="687"/>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7"/>
      <c r="AH16" s="687"/>
      <c r="AI16" s="687"/>
      <c r="AJ16" s="687"/>
      <c r="AK16" s="687"/>
      <c r="AL16" s="685"/>
      <c r="AM16" s="686"/>
      <c r="AN16" s="27"/>
    </row>
    <row r="17" spans="1:40" ht="11.25" customHeight="1">
      <c r="A17" s="632" t="s">
        <v>143</v>
      </c>
      <c r="B17" s="633"/>
      <c r="C17" s="633"/>
      <c r="D17" s="633"/>
      <c r="E17" s="631" t="s">
        <v>29</v>
      </c>
      <c r="F17" s="631"/>
      <c r="G17" s="680"/>
      <c r="H17" s="680"/>
      <c r="I17" s="680"/>
      <c r="J17" s="680"/>
      <c r="K17" s="680"/>
      <c r="L17" s="680"/>
      <c r="M17" s="680"/>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537" t="s">
        <v>27</v>
      </c>
      <c r="AM17" s="634"/>
      <c r="AN17" s="27"/>
    </row>
    <row r="18" spans="1:40" ht="11.25" customHeight="1">
      <c r="A18" s="632"/>
      <c r="B18" s="633"/>
      <c r="C18" s="633"/>
      <c r="D18" s="633"/>
      <c r="E18" s="631"/>
      <c r="F18" s="631"/>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537"/>
      <c r="AM18" s="634"/>
      <c r="AN18" s="27"/>
    </row>
    <row r="19" spans="1:40" ht="4.95" customHeight="1">
      <c r="A19" s="95"/>
      <c r="B19" s="96"/>
      <c r="C19" s="96"/>
      <c r="D19" s="96"/>
      <c r="E19" s="96"/>
      <c r="F19" s="103"/>
      <c r="G19" s="103"/>
      <c r="H19" s="103"/>
      <c r="I19" s="103"/>
      <c r="J19" s="103"/>
      <c r="K19" s="103"/>
      <c r="L19" s="103"/>
      <c r="M19" s="97"/>
      <c r="N19" s="97"/>
      <c r="O19" s="97"/>
      <c r="P19" s="97"/>
      <c r="Q19" s="97"/>
      <c r="R19" s="97"/>
      <c r="S19" s="97"/>
      <c r="T19" s="97"/>
      <c r="U19" s="97"/>
      <c r="V19" s="97"/>
      <c r="W19" s="97"/>
      <c r="X19" s="101"/>
      <c r="Y19" s="101"/>
      <c r="Z19" s="100"/>
      <c r="AA19" s="100"/>
      <c r="AB19" s="100"/>
      <c r="AC19" s="100"/>
      <c r="AD19" s="100"/>
      <c r="AE19" s="100"/>
      <c r="AF19" s="97"/>
      <c r="AG19" s="97"/>
      <c r="AH19" s="97"/>
      <c r="AI19" s="97"/>
      <c r="AJ19" s="97"/>
      <c r="AK19" s="97"/>
      <c r="AL19" s="97"/>
      <c r="AM19" s="98"/>
      <c r="AN19" s="27"/>
    </row>
    <row r="20" spans="1:40" ht="4.95" customHeight="1">
      <c r="A20" s="40"/>
      <c r="B20" s="41"/>
      <c r="C20" s="41"/>
      <c r="D20" s="41"/>
      <c r="E20" s="41"/>
      <c r="F20" s="52"/>
      <c r="G20" s="52"/>
      <c r="H20" s="52"/>
      <c r="I20" s="52"/>
      <c r="J20" s="52"/>
      <c r="K20" s="52"/>
      <c r="L20" s="52"/>
      <c r="M20" s="53"/>
      <c r="N20" s="53"/>
      <c r="O20" s="53"/>
      <c r="P20" s="53"/>
      <c r="Q20" s="53"/>
      <c r="R20" s="53"/>
      <c r="S20" s="53"/>
      <c r="T20" s="53"/>
      <c r="U20" s="53"/>
      <c r="V20" s="53"/>
      <c r="W20" s="53"/>
      <c r="X20" s="54"/>
      <c r="Y20" s="54"/>
      <c r="Z20" s="55"/>
      <c r="AA20" s="55"/>
      <c r="AB20" s="55"/>
      <c r="AC20" s="55"/>
      <c r="AD20" s="55"/>
      <c r="AE20" s="55"/>
      <c r="AF20" s="53"/>
      <c r="AG20" s="53"/>
      <c r="AH20" s="53"/>
      <c r="AI20" s="53"/>
      <c r="AJ20" s="53"/>
      <c r="AK20" s="53"/>
      <c r="AL20" s="53"/>
      <c r="AM20" s="56"/>
      <c r="AN20" s="27"/>
    </row>
    <row r="21" spans="1:40" ht="11.25" customHeight="1">
      <c r="A21" s="587" t="s">
        <v>31</v>
      </c>
      <c r="B21" s="577"/>
      <c r="C21" s="577"/>
      <c r="D21" s="577"/>
      <c r="E21" s="577"/>
      <c r="F21" s="680" t="s">
        <v>132</v>
      </c>
      <c r="G21" s="680"/>
      <c r="H21" s="680"/>
      <c r="I21" s="680"/>
      <c r="J21" s="680"/>
      <c r="K21" s="680"/>
      <c r="L21" s="680"/>
      <c r="M21" s="680"/>
      <c r="N21" s="680"/>
      <c r="O21" s="683" t="s">
        <v>32</v>
      </c>
      <c r="P21" s="683"/>
      <c r="Q21" s="683"/>
      <c r="R21" s="630"/>
      <c r="S21" s="630"/>
      <c r="T21" s="537" t="s">
        <v>33</v>
      </c>
      <c r="U21" s="537"/>
      <c r="V21" s="630"/>
      <c r="W21" s="630"/>
      <c r="X21" s="537" t="s">
        <v>34</v>
      </c>
      <c r="Y21" s="537"/>
      <c r="Z21" s="679" t="s">
        <v>35</v>
      </c>
      <c r="AA21" s="679"/>
      <c r="AB21" s="630"/>
      <c r="AC21" s="630"/>
      <c r="AD21" s="537" t="s">
        <v>33</v>
      </c>
      <c r="AE21" s="537"/>
      <c r="AF21" s="630"/>
      <c r="AG21" s="630"/>
      <c r="AH21" s="537" t="s">
        <v>34</v>
      </c>
      <c r="AI21" s="537"/>
      <c r="AJ21" s="48"/>
      <c r="AK21" s="48"/>
      <c r="AL21" s="48"/>
      <c r="AM21" s="51"/>
      <c r="AN21" s="27"/>
    </row>
    <row r="22" spans="1:40" ht="11.25" customHeight="1">
      <c r="A22" s="587"/>
      <c r="B22" s="577"/>
      <c r="C22" s="577"/>
      <c r="D22" s="577"/>
      <c r="E22" s="577"/>
      <c r="F22" s="680"/>
      <c r="G22" s="680"/>
      <c r="H22" s="680"/>
      <c r="I22" s="680"/>
      <c r="J22" s="680"/>
      <c r="K22" s="680"/>
      <c r="L22" s="680"/>
      <c r="M22" s="680"/>
      <c r="N22" s="680"/>
      <c r="O22" s="683"/>
      <c r="P22" s="683"/>
      <c r="Q22" s="683"/>
      <c r="R22" s="630"/>
      <c r="S22" s="630"/>
      <c r="T22" s="537"/>
      <c r="U22" s="537"/>
      <c r="V22" s="630"/>
      <c r="W22" s="630"/>
      <c r="X22" s="537"/>
      <c r="Y22" s="537"/>
      <c r="Z22" s="679"/>
      <c r="AA22" s="679"/>
      <c r="AB22" s="630"/>
      <c r="AC22" s="630"/>
      <c r="AD22" s="537"/>
      <c r="AE22" s="537"/>
      <c r="AF22" s="630"/>
      <c r="AG22" s="630"/>
      <c r="AH22" s="537"/>
      <c r="AI22" s="537"/>
      <c r="AJ22" s="48"/>
      <c r="AK22" s="48"/>
      <c r="AL22" s="48"/>
      <c r="AM22" s="51"/>
      <c r="AN22" s="27"/>
    </row>
    <row r="23" spans="1:40" ht="4.95" customHeight="1">
      <c r="A23" s="241"/>
      <c r="B23" s="242"/>
      <c r="C23" s="242"/>
      <c r="D23" s="242"/>
      <c r="E23" s="242"/>
      <c r="F23" s="103"/>
      <c r="G23" s="103"/>
      <c r="H23" s="103"/>
      <c r="I23" s="103"/>
      <c r="J23" s="103"/>
      <c r="K23" s="103"/>
      <c r="L23" s="103"/>
      <c r="M23" s="103"/>
      <c r="N23" s="103"/>
      <c r="O23" s="258"/>
      <c r="P23" s="258"/>
      <c r="Q23" s="258"/>
      <c r="R23" s="268"/>
      <c r="S23" s="268"/>
      <c r="T23" s="257"/>
      <c r="U23" s="257"/>
      <c r="V23" s="268"/>
      <c r="W23" s="268"/>
      <c r="X23" s="257"/>
      <c r="Y23" s="257"/>
      <c r="Z23" s="259"/>
      <c r="AA23" s="259"/>
      <c r="AB23" s="268"/>
      <c r="AC23" s="268"/>
      <c r="AD23" s="257"/>
      <c r="AE23" s="257"/>
      <c r="AF23" s="268"/>
      <c r="AG23" s="268"/>
      <c r="AH23" s="257"/>
      <c r="AI23" s="243"/>
      <c r="AJ23" s="244"/>
      <c r="AK23" s="244"/>
      <c r="AL23" s="244"/>
      <c r="AM23" s="245"/>
      <c r="AN23" s="27"/>
    </row>
    <row r="24" spans="1:40" ht="11.25" customHeight="1">
      <c r="A24" s="241"/>
      <c r="B24" s="242"/>
      <c r="C24" s="242"/>
      <c r="D24" s="242"/>
      <c r="E24" s="242"/>
      <c r="F24" s="680" t="s">
        <v>132</v>
      </c>
      <c r="G24" s="680"/>
      <c r="H24" s="680"/>
      <c r="I24" s="680"/>
      <c r="J24" s="680"/>
      <c r="K24" s="680"/>
      <c r="L24" s="680"/>
      <c r="M24" s="680"/>
      <c r="N24" s="680"/>
      <c r="O24" s="683" t="s">
        <v>32</v>
      </c>
      <c r="P24" s="683"/>
      <c r="Q24" s="683"/>
      <c r="R24" s="630"/>
      <c r="S24" s="630"/>
      <c r="T24" s="537" t="s">
        <v>33</v>
      </c>
      <c r="U24" s="537"/>
      <c r="V24" s="630"/>
      <c r="W24" s="630"/>
      <c r="X24" s="537" t="s">
        <v>34</v>
      </c>
      <c r="Y24" s="537"/>
      <c r="Z24" s="679" t="s">
        <v>24</v>
      </c>
      <c r="AA24" s="679"/>
      <c r="AB24" s="630"/>
      <c r="AC24" s="630"/>
      <c r="AD24" s="537" t="s">
        <v>33</v>
      </c>
      <c r="AE24" s="537"/>
      <c r="AF24" s="630"/>
      <c r="AG24" s="630"/>
      <c r="AH24" s="537" t="s">
        <v>34</v>
      </c>
      <c r="AI24" s="537"/>
      <c r="AJ24" s="244"/>
      <c r="AK24" s="244"/>
      <c r="AL24" s="244"/>
      <c r="AM24" s="245"/>
      <c r="AN24" s="27"/>
    </row>
    <row r="25" spans="1:40" ht="11.25" customHeight="1">
      <c r="A25" s="241"/>
      <c r="B25" s="242"/>
      <c r="C25" s="242"/>
      <c r="D25" s="242"/>
      <c r="E25" s="242"/>
      <c r="F25" s="680"/>
      <c r="G25" s="680"/>
      <c r="H25" s="680"/>
      <c r="I25" s="680"/>
      <c r="J25" s="680"/>
      <c r="K25" s="680"/>
      <c r="L25" s="680"/>
      <c r="M25" s="680"/>
      <c r="N25" s="680"/>
      <c r="O25" s="683"/>
      <c r="P25" s="683"/>
      <c r="Q25" s="683"/>
      <c r="R25" s="630"/>
      <c r="S25" s="630"/>
      <c r="T25" s="537"/>
      <c r="U25" s="537"/>
      <c r="V25" s="630"/>
      <c r="W25" s="630"/>
      <c r="X25" s="537"/>
      <c r="Y25" s="537"/>
      <c r="Z25" s="679"/>
      <c r="AA25" s="679"/>
      <c r="AB25" s="630"/>
      <c r="AC25" s="630"/>
      <c r="AD25" s="537"/>
      <c r="AE25" s="537"/>
      <c r="AF25" s="630"/>
      <c r="AG25" s="630"/>
      <c r="AH25" s="537"/>
      <c r="AI25" s="537"/>
      <c r="AJ25" s="244"/>
      <c r="AK25" s="244"/>
      <c r="AL25" s="244"/>
      <c r="AM25" s="245"/>
      <c r="AN25" s="27"/>
    </row>
    <row r="26" spans="1:40" ht="4.95" customHeight="1">
      <c r="A26" s="46"/>
      <c r="B26" s="32"/>
      <c r="C26" s="32"/>
      <c r="D26" s="32"/>
      <c r="E26" s="32"/>
      <c r="F26" s="47"/>
      <c r="G26" s="47"/>
      <c r="H26" s="47"/>
      <c r="I26" s="47"/>
      <c r="J26" s="47"/>
      <c r="K26" s="47"/>
      <c r="L26" s="47"/>
      <c r="M26" s="48"/>
      <c r="N26" s="48"/>
      <c r="O26" s="48"/>
      <c r="P26" s="48"/>
      <c r="Q26" s="48"/>
      <c r="R26" s="48"/>
      <c r="S26" s="48"/>
      <c r="T26" s="48"/>
      <c r="U26" s="48"/>
      <c r="V26" s="48"/>
      <c r="W26" s="48"/>
      <c r="X26" s="49"/>
      <c r="Y26" s="49"/>
      <c r="Z26" s="50"/>
      <c r="AA26" s="50"/>
      <c r="AB26" s="50"/>
      <c r="AC26" s="50"/>
      <c r="AD26" s="50"/>
      <c r="AE26" s="50"/>
      <c r="AF26" s="48"/>
      <c r="AG26" s="48"/>
      <c r="AH26" s="48"/>
      <c r="AI26" s="48"/>
      <c r="AJ26" s="48"/>
      <c r="AK26" s="48"/>
      <c r="AL26" s="48"/>
      <c r="AM26" s="51"/>
      <c r="AN26" s="27"/>
    </row>
    <row r="27" spans="1:40" ht="11.25" customHeight="1">
      <c r="A27" s="57"/>
      <c r="B27" s="30"/>
      <c r="C27" s="30"/>
      <c r="D27" s="30"/>
      <c r="E27" s="30"/>
      <c r="F27" s="30"/>
      <c r="G27" s="30"/>
      <c r="H27" s="30"/>
      <c r="I27" s="30"/>
      <c r="J27" s="30"/>
      <c r="K27" s="30"/>
      <c r="L27" s="30"/>
      <c r="M27" s="30"/>
      <c r="N27" s="30"/>
      <c r="O27" s="30"/>
      <c r="P27" s="30"/>
      <c r="Q27" s="30"/>
      <c r="R27" s="30"/>
      <c r="S27" s="30"/>
      <c r="T27" s="30"/>
      <c r="U27" s="30"/>
      <c r="V27" s="30"/>
      <c r="W27" s="30"/>
      <c r="X27" s="577" t="s">
        <v>36</v>
      </c>
      <c r="Y27" s="577"/>
      <c r="Z27" s="577"/>
      <c r="AA27" s="577"/>
      <c r="AB27" s="577"/>
      <c r="AC27" s="630"/>
      <c r="AD27" s="630"/>
      <c r="AE27" s="630"/>
      <c r="AF27" s="630"/>
      <c r="AG27" s="535" t="s">
        <v>37</v>
      </c>
      <c r="AH27" s="535"/>
      <c r="AI27" s="535"/>
      <c r="AJ27" s="535"/>
      <c r="AK27" s="535"/>
      <c r="AL27" s="535"/>
      <c r="AM27" s="38"/>
      <c r="AN27" s="27"/>
    </row>
    <row r="28" spans="1:40" ht="11.25" customHeight="1">
      <c r="A28" s="57"/>
      <c r="B28" s="30"/>
      <c r="C28" s="30"/>
      <c r="D28" s="30"/>
      <c r="E28" s="30"/>
      <c r="F28" s="30"/>
      <c r="G28" s="30"/>
      <c r="H28" s="30"/>
      <c r="I28" s="30"/>
      <c r="J28" s="30"/>
      <c r="K28" s="30"/>
      <c r="L28" s="30"/>
      <c r="M28" s="30"/>
      <c r="N28" s="30"/>
      <c r="O28" s="30"/>
      <c r="P28" s="30"/>
      <c r="Q28" s="30"/>
      <c r="R28" s="30"/>
      <c r="S28" s="30"/>
      <c r="T28" s="30"/>
      <c r="U28" s="30"/>
      <c r="V28" s="30"/>
      <c r="W28" s="30"/>
      <c r="X28" s="577"/>
      <c r="Y28" s="577"/>
      <c r="Z28" s="577"/>
      <c r="AA28" s="577"/>
      <c r="AB28" s="577"/>
      <c r="AC28" s="630"/>
      <c r="AD28" s="630"/>
      <c r="AE28" s="630"/>
      <c r="AF28" s="630"/>
      <c r="AG28" s="535"/>
      <c r="AH28" s="535"/>
      <c r="AI28" s="535"/>
      <c r="AJ28" s="535"/>
      <c r="AK28" s="535"/>
      <c r="AL28" s="535"/>
      <c r="AM28" s="38"/>
      <c r="AN28" s="27"/>
    </row>
    <row r="29" spans="1:40" ht="4.95" customHeight="1">
      <c r="A29" s="46"/>
      <c r="B29" s="32"/>
      <c r="C29" s="32"/>
      <c r="D29" s="32"/>
      <c r="E29" s="32"/>
      <c r="F29" s="47"/>
      <c r="G29" s="47"/>
      <c r="H29" s="47"/>
      <c r="I29" s="47"/>
      <c r="J29" s="47"/>
      <c r="K29" s="47"/>
      <c r="L29" s="47"/>
      <c r="M29" s="48"/>
      <c r="N29" s="48"/>
      <c r="O29" s="48"/>
      <c r="P29" s="48"/>
      <c r="Q29" s="48"/>
      <c r="R29" s="48"/>
      <c r="S29" s="48"/>
      <c r="T29" s="48"/>
      <c r="U29" s="48"/>
      <c r="V29" s="48"/>
      <c r="W29" s="48"/>
      <c r="X29" s="49"/>
      <c r="Y29" s="49"/>
      <c r="Z29" s="50"/>
      <c r="AA29" s="50"/>
      <c r="AB29" s="50"/>
      <c r="AC29" s="50"/>
      <c r="AD29" s="50"/>
      <c r="AE29" s="50"/>
      <c r="AF29" s="48"/>
      <c r="AG29" s="48"/>
      <c r="AH29" s="48"/>
      <c r="AI29" s="48"/>
      <c r="AJ29" s="48"/>
      <c r="AK29" s="48"/>
      <c r="AL29" s="48"/>
      <c r="AM29" s="51"/>
      <c r="AN29" s="27"/>
    </row>
    <row r="30" spans="1:40" ht="4.95" customHeight="1">
      <c r="A30" s="40"/>
      <c r="B30" s="41"/>
      <c r="C30" s="41"/>
      <c r="D30" s="41"/>
      <c r="E30" s="41"/>
      <c r="F30" s="52"/>
      <c r="G30" s="52"/>
      <c r="H30" s="52"/>
      <c r="I30" s="52"/>
      <c r="J30" s="52"/>
      <c r="K30" s="52"/>
      <c r="L30" s="52"/>
      <c r="M30" s="53"/>
      <c r="N30" s="53"/>
      <c r="O30" s="53"/>
      <c r="P30" s="53"/>
      <c r="Q30" s="53"/>
      <c r="R30" s="53"/>
      <c r="S30" s="53"/>
      <c r="T30" s="53"/>
      <c r="U30" s="53"/>
      <c r="V30" s="53"/>
      <c r="W30" s="53"/>
      <c r="X30" s="54"/>
      <c r="Y30" s="54"/>
      <c r="Z30" s="55"/>
      <c r="AA30" s="55"/>
      <c r="AB30" s="55"/>
      <c r="AC30" s="55"/>
      <c r="AD30" s="55"/>
      <c r="AE30" s="55"/>
      <c r="AF30" s="53"/>
      <c r="AG30" s="53"/>
      <c r="AH30" s="53"/>
      <c r="AI30" s="53"/>
      <c r="AJ30" s="53"/>
      <c r="AK30" s="53"/>
      <c r="AL30" s="53"/>
      <c r="AM30" s="56"/>
      <c r="AN30" s="27"/>
    </row>
    <row r="31" spans="1:40" ht="11.25" customHeight="1">
      <c r="A31" s="587" t="s">
        <v>38</v>
      </c>
      <c r="B31" s="577"/>
      <c r="C31" s="577"/>
      <c r="D31" s="577"/>
      <c r="E31" s="577"/>
      <c r="F31" s="536" t="s">
        <v>39</v>
      </c>
      <c r="G31" s="536"/>
      <c r="H31" s="536"/>
      <c r="I31" s="536"/>
      <c r="J31" s="536"/>
      <c r="K31" s="536"/>
      <c r="L31" s="536"/>
      <c r="M31" s="536"/>
      <c r="N31" s="536"/>
      <c r="O31" s="536"/>
      <c r="P31" s="536"/>
      <c r="Q31" s="536"/>
      <c r="R31" s="536"/>
      <c r="S31" s="536"/>
      <c r="T31" s="688"/>
      <c r="U31" s="688"/>
      <c r="V31" s="688"/>
      <c r="W31" s="537" t="s">
        <v>40</v>
      </c>
      <c r="X31" s="537"/>
      <c r="Y31" s="537"/>
      <c r="Z31" s="537"/>
      <c r="AA31" s="537"/>
      <c r="AB31" s="537"/>
      <c r="AC31" s="689">
        <f>AC27</f>
        <v>0</v>
      </c>
      <c r="AD31" s="689"/>
      <c r="AE31" s="689"/>
      <c r="AF31" s="689"/>
      <c r="AG31" s="690" t="s">
        <v>41</v>
      </c>
      <c r="AH31" s="690"/>
      <c r="AI31" s="690"/>
      <c r="AJ31" s="690"/>
      <c r="AK31" s="690"/>
      <c r="AL31" s="690"/>
      <c r="AM31" s="691"/>
      <c r="AN31" s="27"/>
    </row>
    <row r="32" spans="1:40" ht="11.25" customHeight="1">
      <c r="A32" s="587"/>
      <c r="B32" s="577"/>
      <c r="C32" s="577"/>
      <c r="D32" s="577"/>
      <c r="E32" s="577"/>
      <c r="F32" s="536"/>
      <c r="G32" s="536"/>
      <c r="H32" s="536"/>
      <c r="I32" s="536"/>
      <c r="J32" s="536"/>
      <c r="K32" s="536"/>
      <c r="L32" s="536"/>
      <c r="M32" s="536"/>
      <c r="N32" s="536"/>
      <c r="O32" s="536"/>
      <c r="P32" s="536"/>
      <c r="Q32" s="536"/>
      <c r="R32" s="536"/>
      <c r="S32" s="536"/>
      <c r="T32" s="688"/>
      <c r="U32" s="688"/>
      <c r="V32" s="688"/>
      <c r="W32" s="537"/>
      <c r="X32" s="537"/>
      <c r="Y32" s="537"/>
      <c r="Z32" s="537"/>
      <c r="AA32" s="537"/>
      <c r="AB32" s="537"/>
      <c r="AC32" s="689"/>
      <c r="AD32" s="689"/>
      <c r="AE32" s="689"/>
      <c r="AF32" s="689"/>
      <c r="AG32" s="690"/>
      <c r="AH32" s="690"/>
      <c r="AI32" s="690"/>
      <c r="AJ32" s="690"/>
      <c r="AK32" s="690"/>
      <c r="AL32" s="690"/>
      <c r="AM32" s="691"/>
      <c r="AN32" s="27"/>
    </row>
    <row r="33" spans="1:42" ht="4.95" customHeight="1">
      <c r="A33" s="33"/>
      <c r="B33" s="31"/>
      <c r="C33" s="31"/>
      <c r="D33" s="31"/>
      <c r="E33" s="31"/>
      <c r="F33" s="47"/>
      <c r="G33" s="47"/>
      <c r="H33" s="47"/>
      <c r="I33" s="47"/>
      <c r="J33" s="47"/>
      <c r="K33" s="47"/>
      <c r="L33" s="47"/>
      <c r="M33" s="48"/>
      <c r="N33" s="48"/>
      <c r="O33" s="48"/>
      <c r="P33" s="48"/>
      <c r="Q33" s="48"/>
      <c r="R33" s="48"/>
      <c r="S33" s="48"/>
      <c r="T33" s="48"/>
      <c r="U33" s="48"/>
      <c r="V33" s="48"/>
      <c r="W33" s="48"/>
      <c r="X33" s="49"/>
      <c r="Y33" s="49"/>
      <c r="Z33" s="50"/>
      <c r="AA33" s="50"/>
      <c r="AB33" s="50"/>
      <c r="AC33" s="50"/>
      <c r="AD33" s="50"/>
      <c r="AE33" s="50"/>
      <c r="AF33" s="48"/>
      <c r="AG33" s="48"/>
      <c r="AH33" s="48"/>
      <c r="AI33" s="48"/>
      <c r="AJ33" s="48"/>
      <c r="AK33" s="48"/>
      <c r="AL33" s="48"/>
      <c r="AM33" s="51"/>
      <c r="AN33" s="27"/>
    </row>
    <row r="34" spans="1:42" ht="11.25" customHeight="1">
      <c r="A34" s="57"/>
      <c r="B34" s="30"/>
      <c r="C34" s="30"/>
      <c r="D34" s="30"/>
      <c r="E34" s="30"/>
      <c r="F34" s="30"/>
      <c r="G34" s="30"/>
      <c r="H34" s="30"/>
      <c r="I34" s="30"/>
      <c r="J34" s="30"/>
      <c r="K34" s="30"/>
      <c r="L34" s="30"/>
      <c r="M34" s="30"/>
      <c r="N34" s="30"/>
      <c r="O34" s="30"/>
      <c r="P34" s="30"/>
      <c r="Q34" s="30"/>
      <c r="R34" s="30"/>
      <c r="S34" s="30"/>
      <c r="T34" s="30"/>
      <c r="U34" s="30"/>
      <c r="V34" s="536" t="s">
        <v>136</v>
      </c>
      <c r="W34" s="536"/>
      <c r="X34" s="536"/>
      <c r="Y34" s="536"/>
      <c r="Z34" s="536"/>
      <c r="AA34" s="536"/>
      <c r="AB34" s="536"/>
      <c r="AC34" s="536"/>
      <c r="AD34" s="536"/>
      <c r="AE34" s="536"/>
      <c r="AF34" s="689">
        <f>T31*AC31</f>
        <v>0</v>
      </c>
      <c r="AG34" s="689"/>
      <c r="AH34" s="689"/>
      <c r="AI34" s="689"/>
      <c r="AJ34" s="536" t="s">
        <v>137</v>
      </c>
      <c r="AK34" s="536"/>
      <c r="AL34" s="536"/>
      <c r="AM34" s="38"/>
      <c r="AN34" s="27"/>
    </row>
    <row r="35" spans="1:42" ht="11.25" customHeight="1">
      <c r="A35" s="57"/>
      <c r="B35" s="30"/>
      <c r="C35" s="30"/>
      <c r="D35" s="30"/>
      <c r="E35" s="30"/>
      <c r="F35" s="30"/>
      <c r="G35" s="30"/>
      <c r="H35" s="30"/>
      <c r="I35" s="30"/>
      <c r="J35" s="30"/>
      <c r="K35" s="30"/>
      <c r="L35" s="30"/>
      <c r="M35" s="30"/>
      <c r="N35" s="30"/>
      <c r="O35" s="30"/>
      <c r="P35" s="30"/>
      <c r="Q35" s="30"/>
      <c r="R35" s="30"/>
      <c r="S35" s="30"/>
      <c r="T35" s="30"/>
      <c r="U35" s="30"/>
      <c r="V35" s="536"/>
      <c r="W35" s="536"/>
      <c r="X35" s="536"/>
      <c r="Y35" s="536"/>
      <c r="Z35" s="536"/>
      <c r="AA35" s="536"/>
      <c r="AB35" s="536"/>
      <c r="AC35" s="536"/>
      <c r="AD35" s="536"/>
      <c r="AE35" s="536"/>
      <c r="AF35" s="689"/>
      <c r="AG35" s="689"/>
      <c r="AH35" s="689"/>
      <c r="AI35" s="689"/>
      <c r="AJ35" s="536"/>
      <c r="AK35" s="536"/>
      <c r="AL35" s="536"/>
      <c r="AM35" s="38"/>
      <c r="AN35" s="27"/>
    </row>
    <row r="36" spans="1:42" ht="4.95" customHeight="1">
      <c r="A36" s="46"/>
      <c r="B36" s="32"/>
      <c r="C36" s="32"/>
      <c r="D36" s="32"/>
      <c r="E36" s="32"/>
      <c r="F36" s="47"/>
      <c r="G36" s="47"/>
      <c r="H36" s="47"/>
      <c r="I36" s="47"/>
      <c r="J36" s="47"/>
      <c r="K36" s="47"/>
      <c r="L36" s="47"/>
      <c r="M36" s="48"/>
      <c r="N36" s="48"/>
      <c r="O36" s="48"/>
      <c r="P36" s="48"/>
      <c r="Q36" s="48"/>
      <c r="R36" s="48"/>
      <c r="S36" s="48"/>
      <c r="T36" s="48"/>
      <c r="U36" s="48"/>
      <c r="V36" s="48"/>
      <c r="W36" s="48"/>
      <c r="X36" s="49"/>
      <c r="Y36" s="49"/>
      <c r="Z36" s="50"/>
      <c r="AA36" s="50"/>
      <c r="AB36" s="50"/>
      <c r="AC36" s="50"/>
      <c r="AD36" s="50"/>
      <c r="AE36" s="50"/>
      <c r="AF36" s="48"/>
      <c r="AG36" s="48"/>
      <c r="AH36" s="48"/>
      <c r="AI36" s="48"/>
      <c r="AJ36" s="48"/>
      <c r="AK36" s="48"/>
      <c r="AL36" s="48"/>
      <c r="AM36" s="51"/>
      <c r="AN36" s="27"/>
    </row>
    <row r="37" spans="1:42" ht="4.95" customHeight="1">
      <c r="A37" s="40"/>
      <c r="B37" s="41"/>
      <c r="C37" s="41"/>
      <c r="D37" s="41"/>
      <c r="E37" s="41"/>
      <c r="F37" s="52"/>
      <c r="G37" s="52"/>
      <c r="H37" s="52"/>
      <c r="I37" s="52"/>
      <c r="J37" s="52"/>
      <c r="K37" s="52"/>
      <c r="L37" s="52"/>
      <c r="M37" s="53"/>
      <c r="N37" s="53"/>
      <c r="O37" s="53"/>
      <c r="P37" s="53"/>
      <c r="Q37" s="53"/>
      <c r="R37" s="53"/>
      <c r="S37" s="53"/>
      <c r="T37" s="53"/>
      <c r="U37" s="53"/>
      <c r="V37" s="53"/>
      <c r="W37" s="53"/>
      <c r="X37" s="54"/>
      <c r="Y37" s="54"/>
      <c r="Z37" s="55"/>
      <c r="AA37" s="55"/>
      <c r="AB37" s="55"/>
      <c r="AC37" s="55"/>
      <c r="AD37" s="55"/>
      <c r="AE37" s="55"/>
      <c r="AF37" s="53"/>
      <c r="AG37" s="53"/>
      <c r="AH37" s="53"/>
      <c r="AI37" s="53"/>
      <c r="AJ37" s="53"/>
      <c r="AK37" s="53"/>
      <c r="AL37" s="53"/>
      <c r="AM37" s="56"/>
      <c r="AN37" s="27"/>
    </row>
    <row r="38" spans="1:42" ht="11.25" customHeight="1">
      <c r="A38" s="587" t="s">
        <v>42</v>
      </c>
      <c r="B38" s="577"/>
      <c r="C38" s="577"/>
      <c r="D38" s="577"/>
      <c r="E38" s="577"/>
      <c r="F38" s="577"/>
      <c r="G38" s="577"/>
      <c r="H38" s="577"/>
      <c r="I38" s="680" t="s">
        <v>19</v>
      </c>
      <c r="J38" s="680"/>
      <c r="K38" s="680"/>
      <c r="L38" s="680"/>
      <c r="M38" s="680"/>
      <c r="N38" s="680"/>
      <c r="O38" s="680"/>
      <c r="P38" s="630"/>
      <c r="Q38" s="630"/>
      <c r="R38" s="630"/>
      <c r="S38" s="630" t="s">
        <v>133</v>
      </c>
      <c r="T38" s="630"/>
      <c r="U38" s="630"/>
      <c r="V38" s="630"/>
      <c r="W38" s="630"/>
      <c r="X38" s="630" t="s">
        <v>134</v>
      </c>
      <c r="Y38" s="630"/>
      <c r="Z38" s="269"/>
      <c r="AA38" s="269"/>
      <c r="AB38" s="269"/>
      <c r="AC38" s="269"/>
      <c r="AD38" s="269"/>
      <c r="AE38" s="269"/>
      <c r="AF38" s="79"/>
      <c r="AG38" s="79"/>
      <c r="AH38" s="79"/>
      <c r="AI38" s="79"/>
      <c r="AJ38" s="79"/>
      <c r="AK38" s="79"/>
      <c r="AL38" s="79"/>
      <c r="AM38" s="84"/>
      <c r="AN38" s="27"/>
    </row>
    <row r="39" spans="1:42" ht="11.25" customHeight="1">
      <c r="A39" s="587"/>
      <c r="B39" s="577"/>
      <c r="C39" s="577"/>
      <c r="D39" s="577"/>
      <c r="E39" s="577"/>
      <c r="F39" s="577"/>
      <c r="G39" s="577"/>
      <c r="H39" s="577"/>
      <c r="I39" s="680"/>
      <c r="J39" s="680"/>
      <c r="K39" s="680"/>
      <c r="L39" s="680"/>
      <c r="M39" s="680"/>
      <c r="N39" s="680"/>
      <c r="O39" s="680"/>
      <c r="P39" s="630"/>
      <c r="Q39" s="630"/>
      <c r="R39" s="630"/>
      <c r="S39" s="630"/>
      <c r="T39" s="630"/>
      <c r="U39" s="630"/>
      <c r="V39" s="630"/>
      <c r="W39" s="630"/>
      <c r="X39" s="630"/>
      <c r="Y39" s="630"/>
      <c r="Z39" s="269"/>
      <c r="AA39" s="269"/>
      <c r="AB39" s="269"/>
      <c r="AC39" s="269"/>
      <c r="AD39" s="269"/>
      <c r="AE39" s="269"/>
      <c r="AF39" s="79"/>
      <c r="AG39" s="79"/>
      <c r="AH39" s="79"/>
      <c r="AI39" s="79"/>
      <c r="AJ39" s="79"/>
      <c r="AK39" s="79"/>
      <c r="AL39" s="79"/>
      <c r="AM39" s="84"/>
      <c r="AN39" s="27"/>
    </row>
    <row r="40" spans="1:42" ht="4.95" customHeight="1">
      <c r="A40" s="271"/>
      <c r="B40" s="274"/>
      <c r="C40" s="274"/>
      <c r="D40" s="274"/>
      <c r="E40" s="274"/>
      <c r="F40" s="276"/>
      <c r="G40" s="276"/>
      <c r="H40" s="276"/>
      <c r="I40" s="276"/>
      <c r="J40" s="276"/>
      <c r="K40" s="276"/>
      <c r="L40" s="276"/>
      <c r="M40" s="279"/>
      <c r="N40" s="279"/>
      <c r="O40" s="279"/>
      <c r="P40" s="279"/>
      <c r="Q40" s="279"/>
      <c r="R40" s="279"/>
      <c r="S40" s="279"/>
      <c r="T40" s="279"/>
      <c r="U40" s="279"/>
      <c r="V40" s="279"/>
      <c r="W40" s="279"/>
      <c r="X40" s="280"/>
      <c r="Y40" s="280"/>
      <c r="Z40" s="278"/>
      <c r="AA40" s="278"/>
      <c r="AB40" s="278"/>
      <c r="AC40" s="278"/>
      <c r="AD40" s="278"/>
      <c r="AE40" s="278"/>
      <c r="AF40" s="279"/>
      <c r="AG40" s="279"/>
      <c r="AH40" s="279"/>
      <c r="AI40" s="279"/>
      <c r="AJ40" s="279"/>
      <c r="AK40" s="279"/>
      <c r="AL40" s="279"/>
      <c r="AM40" s="281"/>
      <c r="AN40" s="27"/>
    </row>
    <row r="41" spans="1:42" ht="4.95" customHeight="1">
      <c r="A41" s="40"/>
      <c r="B41" s="41"/>
      <c r="C41" s="41"/>
      <c r="D41" s="41"/>
      <c r="E41" s="41"/>
      <c r="F41" s="52"/>
      <c r="G41" s="52"/>
      <c r="H41" s="52"/>
      <c r="I41" s="52"/>
      <c r="J41" s="52"/>
      <c r="K41" s="52"/>
      <c r="L41" s="52"/>
      <c r="M41" s="53"/>
      <c r="N41" s="53"/>
      <c r="O41" s="53"/>
      <c r="P41" s="53"/>
      <c r="Q41" s="53"/>
      <c r="R41" s="53"/>
      <c r="S41" s="53"/>
      <c r="T41" s="53"/>
      <c r="U41" s="53"/>
      <c r="V41" s="53"/>
      <c r="W41" s="53"/>
      <c r="X41" s="54"/>
      <c r="Y41" s="54"/>
      <c r="Z41" s="55"/>
      <c r="AA41" s="55"/>
      <c r="AB41" s="55"/>
      <c r="AC41" s="55"/>
      <c r="AD41" s="55"/>
      <c r="AE41" s="55"/>
      <c r="AF41" s="53"/>
      <c r="AG41" s="53"/>
      <c r="AH41" s="53"/>
      <c r="AI41" s="53"/>
      <c r="AJ41" s="53"/>
      <c r="AK41" s="53"/>
      <c r="AL41" s="53"/>
      <c r="AM41" s="56"/>
      <c r="AN41" s="27"/>
    </row>
    <row r="42" spans="1:42" ht="11.25" customHeight="1">
      <c r="A42" s="587" t="s">
        <v>303</v>
      </c>
      <c r="B42" s="577"/>
      <c r="C42" s="577"/>
      <c r="D42" s="577"/>
      <c r="E42" s="577"/>
      <c r="F42" s="577"/>
      <c r="G42" s="577"/>
      <c r="H42" s="577"/>
      <c r="I42" s="283"/>
      <c r="J42" s="693" t="s">
        <v>304</v>
      </c>
      <c r="K42" s="693"/>
      <c r="L42" s="693"/>
      <c r="M42" s="693"/>
      <c r="N42" s="693"/>
      <c r="O42" s="693"/>
      <c r="P42" s="693"/>
      <c r="Q42" s="517" t="s">
        <v>305</v>
      </c>
      <c r="R42" s="517"/>
      <c r="S42" s="517"/>
      <c r="T42" s="517"/>
      <c r="U42" s="60"/>
      <c r="V42" s="693" t="s">
        <v>306</v>
      </c>
      <c r="W42" s="693"/>
      <c r="X42" s="693"/>
      <c r="Y42" s="693"/>
      <c r="Z42" s="693"/>
      <c r="AA42" s="693" t="s">
        <v>307</v>
      </c>
      <c r="AB42" s="693"/>
      <c r="AC42" s="693"/>
      <c r="AD42" s="693"/>
      <c r="AE42" s="693"/>
      <c r="AF42" s="60"/>
      <c r="AG42" s="693" t="s">
        <v>308</v>
      </c>
      <c r="AH42" s="693"/>
      <c r="AI42" s="693"/>
      <c r="AJ42" s="693"/>
      <c r="AK42" s="693"/>
      <c r="AL42" s="283"/>
      <c r="AM42" s="284"/>
      <c r="AN42" s="27"/>
      <c r="AO42" s="1"/>
      <c r="AP42" s="1"/>
    </row>
    <row r="43" spans="1:42" ht="11.25" customHeight="1">
      <c r="A43" s="587"/>
      <c r="B43" s="577"/>
      <c r="C43" s="577"/>
      <c r="D43" s="577"/>
      <c r="E43" s="577"/>
      <c r="F43" s="577"/>
      <c r="G43" s="577"/>
      <c r="H43" s="577"/>
      <c r="I43" s="283"/>
      <c r="J43" s="693"/>
      <c r="K43" s="693"/>
      <c r="L43" s="693"/>
      <c r="M43" s="693"/>
      <c r="N43" s="693"/>
      <c r="O43" s="693"/>
      <c r="P43" s="693"/>
      <c r="Q43" s="517"/>
      <c r="R43" s="517"/>
      <c r="S43" s="517"/>
      <c r="T43" s="517"/>
      <c r="U43" s="60"/>
      <c r="V43" s="693"/>
      <c r="W43" s="693"/>
      <c r="X43" s="693"/>
      <c r="Y43" s="693"/>
      <c r="Z43" s="693"/>
      <c r="AA43" s="693"/>
      <c r="AB43" s="693"/>
      <c r="AC43" s="693"/>
      <c r="AD43" s="693"/>
      <c r="AE43" s="693"/>
      <c r="AF43" s="60"/>
      <c r="AG43" s="693"/>
      <c r="AH43" s="693"/>
      <c r="AI43" s="693"/>
      <c r="AJ43" s="693"/>
      <c r="AK43" s="693"/>
      <c r="AL43" s="283"/>
      <c r="AM43" s="284"/>
      <c r="AN43" s="27"/>
      <c r="AO43" s="1"/>
      <c r="AP43" s="1"/>
    </row>
    <row r="44" spans="1:42" ht="14.25" customHeight="1">
      <c r="A44" s="57"/>
      <c r="B44" s="195"/>
      <c r="C44" s="195"/>
      <c r="D44" s="195"/>
      <c r="E44" s="195"/>
      <c r="F44" s="195"/>
      <c r="G44" s="195"/>
      <c r="H44" s="195"/>
      <c r="I44" s="273"/>
      <c r="J44" s="692" t="s">
        <v>397</v>
      </c>
      <c r="K44" s="692"/>
      <c r="L44" s="692"/>
      <c r="M44" s="692"/>
      <c r="N44" s="692"/>
      <c r="O44" s="692"/>
      <c r="P44" s="60"/>
      <c r="Q44" s="692" t="s">
        <v>309</v>
      </c>
      <c r="R44" s="692"/>
      <c r="S44" s="692"/>
      <c r="T44" s="692"/>
      <c r="U44" s="692"/>
      <c r="V44" s="692"/>
      <c r="W44" s="692"/>
      <c r="X44" s="692"/>
      <c r="Y44" s="692"/>
      <c r="Z44" s="60"/>
      <c r="AA44" s="692" t="s">
        <v>398</v>
      </c>
      <c r="AB44" s="692"/>
      <c r="AC44" s="692"/>
      <c r="AD44" s="692"/>
      <c r="AE44" s="692"/>
      <c r="AF44" s="692"/>
      <c r="AG44" s="692"/>
      <c r="AH44" s="692"/>
      <c r="AI44" s="692"/>
      <c r="AJ44" s="692"/>
      <c r="AK44" s="692"/>
      <c r="AL44" s="692"/>
      <c r="AM44" s="285"/>
      <c r="AN44" s="27"/>
    </row>
    <row r="45" spans="1:42" ht="11.25" customHeight="1">
      <c r="A45" s="57"/>
      <c r="B45" s="195"/>
      <c r="C45" s="195"/>
      <c r="D45" s="195"/>
      <c r="E45" s="195"/>
      <c r="F45" s="195"/>
      <c r="G45" s="195"/>
      <c r="H45" s="195"/>
      <c r="I45" s="65"/>
      <c r="J45" s="692"/>
      <c r="K45" s="692"/>
      <c r="L45" s="692"/>
      <c r="M45" s="692"/>
      <c r="N45" s="692"/>
      <c r="O45" s="692"/>
      <c r="P45" s="60"/>
      <c r="Q45" s="692"/>
      <c r="R45" s="692"/>
      <c r="S45" s="692"/>
      <c r="T45" s="692"/>
      <c r="U45" s="692"/>
      <c r="V45" s="692"/>
      <c r="W45" s="692"/>
      <c r="X45" s="692"/>
      <c r="Y45" s="692"/>
      <c r="Z45" s="60"/>
      <c r="AA45" s="383"/>
      <c r="AB45" s="383"/>
      <c r="AC45" s="383"/>
      <c r="AD45" s="383"/>
      <c r="AE45" s="60"/>
      <c r="AF45" s="60"/>
      <c r="AG45" s="60"/>
      <c r="AH45" s="60"/>
      <c r="AI45" s="60"/>
      <c r="AJ45" s="60"/>
      <c r="AK45" s="60"/>
      <c r="AL45" s="60"/>
      <c r="AM45" s="285"/>
      <c r="AN45" s="27"/>
    </row>
    <row r="46" spans="1:42" ht="4.95" customHeight="1">
      <c r="A46" s="271"/>
      <c r="B46" s="274"/>
      <c r="C46" s="274"/>
      <c r="D46" s="274"/>
      <c r="E46" s="274"/>
      <c r="F46" s="276"/>
      <c r="G46" s="276"/>
      <c r="H46" s="276"/>
      <c r="I46" s="276"/>
      <c r="J46" s="276"/>
      <c r="K46" s="276"/>
      <c r="L46" s="276"/>
      <c r="M46" s="279"/>
      <c r="N46" s="279"/>
      <c r="O46" s="279"/>
      <c r="P46" s="279"/>
      <c r="Q46" s="279"/>
      <c r="R46" s="279"/>
      <c r="S46" s="279"/>
      <c r="T46" s="279"/>
      <c r="U46" s="279"/>
      <c r="V46" s="279"/>
      <c r="W46" s="279"/>
      <c r="X46" s="280"/>
      <c r="Y46" s="280"/>
      <c r="Z46" s="278"/>
      <c r="AA46" s="278"/>
      <c r="AB46" s="278"/>
      <c r="AC46" s="278"/>
      <c r="AD46" s="278"/>
      <c r="AE46" s="278"/>
      <c r="AF46" s="279"/>
      <c r="AG46" s="279"/>
      <c r="AH46" s="279"/>
      <c r="AI46" s="279"/>
      <c r="AJ46" s="279"/>
      <c r="AK46" s="279"/>
      <c r="AL46" s="279"/>
      <c r="AM46" s="281"/>
      <c r="AN46" s="27"/>
    </row>
    <row r="47" spans="1:42" ht="4.95" customHeight="1">
      <c r="A47" s="40"/>
      <c r="B47" s="41"/>
      <c r="C47" s="41"/>
      <c r="D47" s="41"/>
      <c r="E47" s="41"/>
      <c r="F47" s="52"/>
      <c r="G47" s="52"/>
      <c r="H47" s="52"/>
      <c r="I47" s="52"/>
      <c r="J47" s="52"/>
      <c r="K47" s="52"/>
      <c r="L47" s="52"/>
      <c r="M47" s="53"/>
      <c r="N47" s="53"/>
      <c r="O47" s="53"/>
      <c r="P47" s="53"/>
      <c r="Q47" s="53"/>
      <c r="R47" s="53"/>
      <c r="S47" s="53"/>
      <c r="T47" s="53"/>
      <c r="U47" s="53"/>
      <c r="V47" s="53"/>
      <c r="W47" s="53"/>
      <c r="X47" s="54"/>
      <c r="Y47" s="54"/>
      <c r="Z47" s="55"/>
      <c r="AA47" s="55"/>
      <c r="AB47" s="55"/>
      <c r="AC47" s="55"/>
      <c r="AD47" s="55"/>
      <c r="AE47" s="55"/>
      <c r="AF47" s="53"/>
      <c r="AG47" s="53"/>
      <c r="AH47" s="53"/>
      <c r="AI47" s="53"/>
      <c r="AJ47" s="53"/>
      <c r="AK47" s="53"/>
      <c r="AL47" s="53"/>
      <c r="AM47" s="56"/>
      <c r="AN47" s="27"/>
    </row>
    <row r="48" spans="1:42" ht="11.25" customHeight="1">
      <c r="A48" s="587" t="s">
        <v>312</v>
      </c>
      <c r="B48" s="577"/>
      <c r="C48" s="577"/>
      <c r="D48" s="577"/>
      <c r="E48" s="577"/>
      <c r="F48" s="577"/>
      <c r="G48" s="577"/>
      <c r="H48" s="577"/>
      <c r="I48" s="577"/>
      <c r="J48" s="577"/>
      <c r="K48" s="577"/>
      <c r="L48" s="577"/>
      <c r="M48" s="577"/>
      <c r="N48" s="588" t="s">
        <v>314</v>
      </c>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9"/>
      <c r="AN48" s="270"/>
    </row>
    <row r="49" spans="1:40" ht="11.25" customHeight="1">
      <c r="A49" s="587"/>
      <c r="B49" s="577"/>
      <c r="C49" s="577"/>
      <c r="D49" s="577"/>
      <c r="E49" s="577"/>
      <c r="F49" s="577"/>
      <c r="G49" s="577"/>
      <c r="H49" s="577"/>
      <c r="I49" s="577"/>
      <c r="J49" s="577"/>
      <c r="K49" s="577"/>
      <c r="L49" s="577"/>
      <c r="M49" s="577"/>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9"/>
      <c r="AN49" s="270"/>
    </row>
    <row r="50" spans="1:40" ht="11.25" customHeight="1">
      <c r="A50" s="277"/>
      <c r="B50" s="702" t="s">
        <v>315</v>
      </c>
      <c r="C50" s="702"/>
      <c r="D50" s="702"/>
      <c r="E50" s="702"/>
      <c r="F50" s="702"/>
      <c r="G50" s="702"/>
      <c r="H50" s="454"/>
      <c r="I50" s="454"/>
      <c r="J50" s="454"/>
      <c r="K50" s="454"/>
      <c r="L50" s="454"/>
      <c r="M50" s="454"/>
      <c r="N50" s="454"/>
      <c r="O50" s="454"/>
      <c r="P50" s="454"/>
      <c r="Q50" s="454"/>
      <c r="R50" s="454"/>
      <c r="S50" s="454"/>
      <c r="T50" s="454"/>
      <c r="U50" s="454"/>
      <c r="V50" s="454"/>
      <c r="W50" s="454"/>
      <c r="X50" s="454"/>
      <c r="Y50" s="454"/>
      <c r="Z50" s="454"/>
      <c r="AA50" s="454"/>
      <c r="AB50" s="454"/>
      <c r="AC50" s="696"/>
      <c r="AD50" s="696"/>
      <c r="AE50" s="696"/>
      <c r="AF50" s="696"/>
      <c r="AG50" s="696"/>
      <c r="AH50" s="696"/>
      <c r="AI50" s="696"/>
      <c r="AJ50" s="696"/>
      <c r="AK50" s="696"/>
      <c r="AL50" s="696"/>
      <c r="AM50" s="697"/>
      <c r="AN50" s="270"/>
    </row>
    <row r="51" spans="1:40" ht="11.25" customHeight="1">
      <c r="A51" s="277"/>
      <c r="B51" s="702"/>
      <c r="C51" s="702"/>
      <c r="D51" s="702"/>
      <c r="E51" s="702"/>
      <c r="F51" s="702"/>
      <c r="G51" s="702"/>
      <c r="H51" s="456"/>
      <c r="I51" s="456"/>
      <c r="J51" s="456"/>
      <c r="K51" s="456"/>
      <c r="L51" s="456"/>
      <c r="M51" s="456"/>
      <c r="N51" s="456"/>
      <c r="O51" s="456"/>
      <c r="P51" s="456"/>
      <c r="Q51" s="456"/>
      <c r="R51" s="456"/>
      <c r="S51" s="456"/>
      <c r="T51" s="456"/>
      <c r="U51" s="456"/>
      <c r="V51" s="456"/>
      <c r="W51" s="456"/>
      <c r="X51" s="456"/>
      <c r="Y51" s="456"/>
      <c r="Z51" s="456"/>
      <c r="AA51" s="456"/>
      <c r="AB51" s="456"/>
      <c r="AC51" s="696"/>
      <c r="AD51" s="696"/>
      <c r="AE51" s="696"/>
      <c r="AF51" s="696"/>
      <c r="AG51" s="696"/>
      <c r="AH51" s="696"/>
      <c r="AI51" s="696"/>
      <c r="AJ51" s="696"/>
      <c r="AK51" s="696"/>
      <c r="AL51" s="696"/>
      <c r="AM51" s="697"/>
      <c r="AN51" s="270"/>
    </row>
    <row r="52" spans="1:40" ht="4.95" customHeight="1">
      <c r="A52" s="277"/>
      <c r="B52" s="270"/>
      <c r="C52" s="270"/>
      <c r="D52" s="270"/>
      <c r="E52" s="270"/>
      <c r="F52" s="270"/>
      <c r="G52" s="270"/>
      <c r="H52" s="270"/>
      <c r="I52" s="270"/>
      <c r="J52" s="270"/>
      <c r="K52" s="270"/>
      <c r="L52" s="270"/>
      <c r="M52" s="270"/>
      <c r="N52" s="270"/>
      <c r="O52" s="270"/>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38"/>
      <c r="AN52" s="270"/>
    </row>
    <row r="53" spans="1:40" ht="11.25" customHeight="1">
      <c r="A53" s="277"/>
      <c r="B53" s="702" t="s">
        <v>375</v>
      </c>
      <c r="C53" s="702"/>
      <c r="D53" s="702"/>
      <c r="E53" s="702"/>
      <c r="F53" s="702"/>
      <c r="G53" s="702"/>
      <c r="H53" s="59"/>
      <c r="I53" s="59"/>
      <c r="J53" s="59"/>
      <c r="K53" s="59"/>
      <c r="L53" s="59"/>
      <c r="M53" s="59"/>
      <c r="N53" s="59"/>
      <c r="O53" s="59"/>
      <c r="P53" s="59"/>
      <c r="Q53" s="59"/>
      <c r="R53" s="59"/>
      <c r="S53" s="59"/>
      <c r="T53" s="59"/>
      <c r="U53" s="59"/>
      <c r="V53" s="59"/>
      <c r="W53" s="59"/>
      <c r="X53" s="59"/>
      <c r="Y53" s="59"/>
      <c r="Z53" s="59"/>
      <c r="AA53" s="59"/>
      <c r="AB53" s="59"/>
      <c r="AC53" s="698" t="s">
        <v>92</v>
      </c>
      <c r="AD53" s="698"/>
      <c r="AE53" s="698"/>
      <c r="AF53" s="698"/>
      <c r="AG53" s="698"/>
      <c r="AH53" s="698"/>
      <c r="AI53" s="698"/>
      <c r="AJ53" s="698"/>
      <c r="AK53" s="698"/>
      <c r="AL53" s="698"/>
      <c r="AM53" s="699"/>
      <c r="AN53" s="270"/>
    </row>
    <row r="54" spans="1:40" ht="11.25" customHeight="1">
      <c r="A54" s="277"/>
      <c r="B54" s="702"/>
      <c r="C54" s="702"/>
      <c r="D54" s="702"/>
      <c r="E54" s="702"/>
      <c r="F54" s="702"/>
      <c r="G54" s="702"/>
      <c r="H54" s="80"/>
      <c r="I54" s="80"/>
      <c r="J54" s="80"/>
      <c r="K54" s="80"/>
      <c r="L54" s="80"/>
      <c r="M54" s="80"/>
      <c r="N54" s="80"/>
      <c r="O54" s="80"/>
      <c r="P54" s="80"/>
      <c r="Q54" s="80"/>
      <c r="R54" s="80"/>
      <c r="S54" s="80"/>
      <c r="T54" s="80"/>
      <c r="U54" s="80"/>
      <c r="V54" s="80"/>
      <c r="W54" s="80"/>
      <c r="X54" s="80"/>
      <c r="Y54" s="80"/>
      <c r="Z54" s="80"/>
      <c r="AA54" s="80"/>
      <c r="AB54" s="80"/>
      <c r="AC54" s="698"/>
      <c r="AD54" s="698"/>
      <c r="AE54" s="698"/>
      <c r="AF54" s="698"/>
      <c r="AG54" s="698"/>
      <c r="AH54" s="698"/>
      <c r="AI54" s="698"/>
      <c r="AJ54" s="698"/>
      <c r="AK54" s="698"/>
      <c r="AL54" s="698"/>
      <c r="AM54" s="699"/>
      <c r="AN54" s="270"/>
    </row>
    <row r="55" spans="1:40" ht="4.95" customHeight="1">
      <c r="A55" s="277"/>
      <c r="B55" s="195"/>
      <c r="C55" s="195"/>
      <c r="D55" s="195"/>
      <c r="E55" s="195"/>
      <c r="F55" s="195"/>
      <c r="G55" s="195"/>
      <c r="H55" s="291"/>
      <c r="I55" s="291"/>
      <c r="J55" s="291"/>
      <c r="K55" s="291"/>
      <c r="L55" s="291"/>
      <c r="M55" s="291"/>
      <c r="N55" s="291"/>
      <c r="O55" s="291"/>
      <c r="P55" s="291"/>
      <c r="Q55" s="291"/>
      <c r="R55" s="291"/>
      <c r="S55" s="291"/>
      <c r="T55" s="291"/>
      <c r="U55" s="291"/>
      <c r="V55" s="291"/>
      <c r="W55" s="291"/>
      <c r="X55" s="291"/>
      <c r="Y55" s="291"/>
      <c r="Z55" s="291"/>
      <c r="AA55" s="291"/>
      <c r="AB55" s="291"/>
      <c r="AC55" s="72"/>
      <c r="AD55" s="72"/>
      <c r="AE55" s="72"/>
      <c r="AF55" s="72"/>
      <c r="AG55" s="72"/>
      <c r="AH55" s="72"/>
      <c r="AI55" s="72"/>
      <c r="AJ55" s="72"/>
      <c r="AK55" s="72"/>
      <c r="AL55" s="72"/>
      <c r="AM55" s="290"/>
      <c r="AN55" s="270"/>
    </row>
    <row r="56" spans="1:40" ht="11.25" customHeight="1">
      <c r="A56" s="277"/>
      <c r="B56" s="702" t="s">
        <v>313</v>
      </c>
      <c r="C56" s="702"/>
      <c r="D56" s="702"/>
      <c r="E56" s="702"/>
      <c r="F56" s="702"/>
      <c r="G56" s="702"/>
      <c r="H56" s="59"/>
      <c r="I56" s="59"/>
      <c r="J56" s="59"/>
      <c r="K56" s="59"/>
      <c r="L56" s="59"/>
      <c r="M56" s="59"/>
      <c r="N56" s="59"/>
      <c r="O56" s="59"/>
      <c r="P56" s="59"/>
      <c r="Q56" s="59"/>
      <c r="R56" s="59"/>
      <c r="S56" s="59"/>
      <c r="T56" s="59"/>
      <c r="U56" s="59"/>
      <c r="V56" s="59"/>
      <c r="W56" s="59"/>
      <c r="X56" s="59"/>
      <c r="Y56" s="59"/>
      <c r="Z56" s="59"/>
      <c r="AA56" s="59"/>
      <c r="AB56" s="59"/>
      <c r="AC56" s="700" t="s">
        <v>93</v>
      </c>
      <c r="AD56" s="700"/>
      <c r="AE56" s="700"/>
      <c r="AF56" s="700"/>
      <c r="AG56" s="700"/>
      <c r="AH56" s="701"/>
      <c r="AI56" s="701"/>
      <c r="AJ56" s="701"/>
      <c r="AK56" s="701"/>
      <c r="AL56" s="599" t="s">
        <v>94</v>
      </c>
      <c r="AM56" s="289"/>
      <c r="AN56" s="270"/>
    </row>
    <row r="57" spans="1:40" ht="11.25" customHeight="1">
      <c r="A57" s="277"/>
      <c r="B57" s="702"/>
      <c r="C57" s="702"/>
      <c r="D57" s="702"/>
      <c r="E57" s="702"/>
      <c r="F57" s="702"/>
      <c r="G57" s="702"/>
      <c r="H57" s="80"/>
      <c r="I57" s="80"/>
      <c r="J57" s="80"/>
      <c r="K57" s="80"/>
      <c r="L57" s="80"/>
      <c r="M57" s="80"/>
      <c r="N57" s="80"/>
      <c r="O57" s="80"/>
      <c r="P57" s="80"/>
      <c r="Q57" s="80"/>
      <c r="R57" s="80"/>
      <c r="S57" s="80"/>
      <c r="T57" s="80"/>
      <c r="U57" s="80"/>
      <c r="V57" s="80"/>
      <c r="W57" s="80"/>
      <c r="X57" s="80"/>
      <c r="Y57" s="80"/>
      <c r="Z57" s="80"/>
      <c r="AA57" s="80"/>
      <c r="AB57" s="80"/>
      <c r="AC57" s="700"/>
      <c r="AD57" s="700"/>
      <c r="AE57" s="700"/>
      <c r="AF57" s="700"/>
      <c r="AG57" s="700"/>
      <c r="AH57" s="701"/>
      <c r="AI57" s="701"/>
      <c r="AJ57" s="701"/>
      <c r="AK57" s="701"/>
      <c r="AL57" s="599"/>
      <c r="AM57" s="289"/>
      <c r="AN57" s="270"/>
    </row>
    <row r="58" spans="1:40" ht="4.95" customHeight="1">
      <c r="A58" s="46"/>
      <c r="B58" s="32"/>
      <c r="C58" s="32"/>
      <c r="D58" s="32"/>
      <c r="E58" s="32"/>
      <c r="F58" s="47"/>
      <c r="G58" s="47"/>
      <c r="H58" s="47"/>
      <c r="I58" s="47"/>
      <c r="J58" s="47"/>
      <c r="K58" s="47"/>
      <c r="L58" s="47"/>
      <c r="M58" s="48"/>
      <c r="N58" s="48"/>
      <c r="O58" s="48"/>
      <c r="P58" s="48"/>
      <c r="Q58" s="48"/>
      <c r="R58" s="48"/>
      <c r="S58" s="48"/>
      <c r="T58" s="48"/>
      <c r="U58" s="48"/>
      <c r="V58" s="48"/>
      <c r="W58" s="48"/>
      <c r="X58" s="49"/>
      <c r="Y58" s="49"/>
      <c r="Z58" s="50"/>
      <c r="AA58" s="50"/>
      <c r="AB58" s="50"/>
      <c r="AC58" s="50"/>
      <c r="AD58" s="50"/>
      <c r="AE58" s="50"/>
      <c r="AF58" s="48"/>
      <c r="AG58" s="48"/>
      <c r="AH58" s="48"/>
      <c r="AI58" s="48"/>
      <c r="AJ58" s="48"/>
      <c r="AK58" s="48"/>
      <c r="AL58" s="48"/>
      <c r="AM58" s="51"/>
      <c r="AN58" s="27"/>
    </row>
    <row r="59" spans="1:40" ht="4.95" customHeight="1">
      <c r="A59" s="40"/>
      <c r="B59" s="41"/>
      <c r="C59" s="41"/>
      <c r="D59" s="41"/>
      <c r="E59" s="41"/>
      <c r="F59" s="52"/>
      <c r="G59" s="52"/>
      <c r="H59" s="52"/>
      <c r="I59" s="52"/>
      <c r="J59" s="52"/>
      <c r="K59" s="52"/>
      <c r="L59" s="52"/>
      <c r="M59" s="53"/>
      <c r="N59" s="53"/>
      <c r="O59" s="53"/>
      <c r="P59" s="53"/>
      <c r="Q59" s="53"/>
      <c r="R59" s="53"/>
      <c r="S59" s="53"/>
      <c r="T59" s="53"/>
      <c r="U59" s="53"/>
      <c r="V59" s="53"/>
      <c r="W59" s="53"/>
      <c r="X59" s="54"/>
      <c r="Y59" s="54"/>
      <c r="Z59" s="55"/>
      <c r="AA59" s="55"/>
      <c r="AB59" s="55"/>
      <c r="AC59" s="55"/>
      <c r="AD59" s="55"/>
      <c r="AE59" s="55"/>
      <c r="AF59" s="53"/>
      <c r="AG59" s="53"/>
      <c r="AH59" s="53"/>
      <c r="AI59" s="53"/>
      <c r="AJ59" s="53"/>
      <c r="AK59" s="53"/>
      <c r="AL59" s="53"/>
      <c r="AM59" s="56"/>
      <c r="AN59" s="27"/>
    </row>
    <row r="60" spans="1:40" ht="11.25" customHeight="1">
      <c r="A60" s="587" t="s">
        <v>300</v>
      </c>
      <c r="B60" s="577"/>
      <c r="C60" s="577"/>
      <c r="D60" s="577"/>
      <c r="E60" s="577"/>
      <c r="F60" s="577"/>
      <c r="G60" s="577"/>
      <c r="H60" s="577"/>
      <c r="I60" s="577"/>
      <c r="J60" s="30"/>
      <c r="K60" s="47"/>
      <c r="L60" s="47"/>
      <c r="M60" s="48"/>
      <c r="N60" s="48"/>
      <c r="O60" s="48"/>
      <c r="P60" s="48"/>
      <c r="Q60" s="48"/>
      <c r="R60" s="48"/>
      <c r="S60" s="48"/>
      <c r="T60" s="48"/>
      <c r="U60" s="48"/>
      <c r="V60" s="48"/>
      <c r="W60" s="48"/>
      <c r="X60" s="49"/>
      <c r="Y60" s="49"/>
      <c r="Z60" s="50"/>
      <c r="AA60" s="50"/>
      <c r="AB60" s="50"/>
      <c r="AC60" s="50"/>
      <c r="AD60" s="50"/>
      <c r="AE60" s="50"/>
      <c r="AF60" s="48"/>
      <c r="AG60" s="48"/>
      <c r="AH60" s="48"/>
      <c r="AI60" s="48"/>
      <c r="AJ60" s="48"/>
      <c r="AK60" s="48"/>
      <c r="AL60" s="48"/>
      <c r="AM60" s="51"/>
      <c r="AN60" s="27"/>
    </row>
    <row r="61" spans="1:40" ht="11.25" customHeight="1">
      <c r="A61" s="587"/>
      <c r="B61" s="577"/>
      <c r="C61" s="577"/>
      <c r="D61" s="577"/>
      <c r="E61" s="577"/>
      <c r="F61" s="577"/>
      <c r="G61" s="577"/>
      <c r="H61" s="577"/>
      <c r="I61" s="577"/>
      <c r="J61" s="30"/>
      <c r="K61" s="47"/>
      <c r="L61" s="47"/>
      <c r="M61" s="48"/>
      <c r="N61" s="48"/>
      <c r="O61" s="48"/>
      <c r="P61" s="48"/>
      <c r="Q61" s="48"/>
      <c r="R61" s="48"/>
      <c r="S61" s="48"/>
      <c r="T61" s="48"/>
      <c r="U61" s="48"/>
      <c r="V61" s="48"/>
      <c r="W61" s="48"/>
      <c r="X61" s="49"/>
      <c r="Y61" s="49"/>
      <c r="Z61" s="50"/>
      <c r="AA61" s="50"/>
      <c r="AB61" s="50"/>
      <c r="AC61" s="50"/>
      <c r="AD61" s="50"/>
      <c r="AE61" s="50"/>
      <c r="AF61" s="48"/>
      <c r="AG61" s="48"/>
      <c r="AH61" s="48"/>
      <c r="AI61" s="48"/>
      <c r="AJ61" s="48"/>
      <c r="AK61" s="48"/>
      <c r="AL61" s="48"/>
      <c r="AM61" s="51"/>
      <c r="AN61" s="27"/>
    </row>
    <row r="62" spans="1:40" ht="19.95" customHeight="1">
      <c r="A62" s="595" t="s">
        <v>43</v>
      </c>
      <c r="B62" s="694"/>
      <c r="C62" s="519" t="s">
        <v>44</v>
      </c>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19"/>
      <c r="AE62" s="519"/>
      <c r="AF62" s="519"/>
      <c r="AG62" s="519"/>
      <c r="AH62" s="519"/>
      <c r="AI62" s="519"/>
      <c r="AJ62" s="519"/>
      <c r="AK62" s="519"/>
      <c r="AL62" s="519"/>
      <c r="AM62" s="591"/>
      <c r="AN62" s="27"/>
    </row>
    <row r="63" spans="1:40" ht="11.25" customHeight="1">
      <c r="A63" s="58"/>
      <c r="B63" s="27"/>
      <c r="C63" s="519"/>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91"/>
      <c r="AN63" s="27"/>
    </row>
    <row r="64" spans="1:40" ht="11.25" customHeight="1">
      <c r="A64" s="58"/>
      <c r="B64" s="27"/>
      <c r="C64" s="519"/>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91"/>
      <c r="AN64" s="27"/>
    </row>
    <row r="65" spans="1:40" ht="11.25" customHeight="1">
      <c r="A65" s="46"/>
      <c r="B65" s="32"/>
      <c r="C65" s="19"/>
      <c r="D65" s="59"/>
      <c r="E65" s="635" t="s">
        <v>45</v>
      </c>
      <c r="F65" s="635"/>
      <c r="G65" s="635"/>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c r="AI65" s="635"/>
      <c r="AJ65" s="635"/>
      <c r="AK65" s="635"/>
      <c r="AL65" s="635"/>
      <c r="AM65" s="636"/>
      <c r="AN65" s="27"/>
    </row>
    <row r="66" spans="1:40" ht="11.25" customHeight="1">
      <c r="A66" s="46"/>
      <c r="B66" s="32"/>
      <c r="C66" s="60"/>
      <c r="D66" s="60"/>
      <c r="E66" s="635"/>
      <c r="F66" s="635"/>
      <c r="G66" s="635"/>
      <c r="H66" s="635"/>
      <c r="I66" s="635"/>
      <c r="J66" s="635"/>
      <c r="K66" s="635"/>
      <c r="L66" s="635"/>
      <c r="M66" s="635"/>
      <c r="N66" s="635"/>
      <c r="O66" s="635"/>
      <c r="P66" s="635"/>
      <c r="Q66" s="635"/>
      <c r="R66" s="635"/>
      <c r="S66" s="635"/>
      <c r="T66" s="635"/>
      <c r="U66" s="635"/>
      <c r="V66" s="635"/>
      <c r="W66" s="635"/>
      <c r="X66" s="635"/>
      <c r="Y66" s="635"/>
      <c r="Z66" s="635"/>
      <c r="AA66" s="635"/>
      <c r="AB66" s="635"/>
      <c r="AC66" s="635"/>
      <c r="AD66" s="635"/>
      <c r="AE66" s="635"/>
      <c r="AF66" s="635"/>
      <c r="AG66" s="635"/>
      <c r="AH66" s="635"/>
      <c r="AI66" s="635"/>
      <c r="AJ66" s="635"/>
      <c r="AK66" s="635"/>
      <c r="AL66" s="635"/>
      <c r="AM66" s="636"/>
      <c r="AN66" s="27"/>
    </row>
    <row r="67" spans="1:40" ht="19.95" customHeight="1">
      <c r="A67" s="595" t="s">
        <v>46</v>
      </c>
      <c r="B67" s="694"/>
      <c r="C67" s="590" t="s">
        <v>316</v>
      </c>
      <c r="D67" s="590"/>
      <c r="E67" s="590"/>
      <c r="F67" s="590"/>
      <c r="G67" s="590"/>
      <c r="H67" s="590"/>
      <c r="I67" s="590"/>
      <c r="J67" s="590"/>
      <c r="K67" s="590"/>
      <c r="L67" s="519" t="s">
        <v>317</v>
      </c>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91"/>
      <c r="AN67" s="27"/>
    </row>
    <row r="68" spans="1:40" ht="11.25" customHeight="1">
      <c r="A68" s="61"/>
      <c r="B68" s="62"/>
      <c r="C68" s="78"/>
      <c r="D68" s="78"/>
      <c r="E68" s="78"/>
      <c r="F68" s="78"/>
      <c r="G68" s="78"/>
      <c r="H68" s="78"/>
      <c r="I68" s="78"/>
      <c r="J68" s="78"/>
      <c r="K68" s="78"/>
      <c r="L68" s="519"/>
      <c r="M68" s="519"/>
      <c r="N68" s="519"/>
      <c r="O68" s="519"/>
      <c r="P68" s="519"/>
      <c r="Q68" s="519"/>
      <c r="R68" s="519"/>
      <c r="S68" s="519"/>
      <c r="T68" s="519"/>
      <c r="U68" s="519"/>
      <c r="V68" s="519"/>
      <c r="W68" s="519"/>
      <c r="X68" s="519"/>
      <c r="Y68" s="519"/>
      <c r="Z68" s="519"/>
      <c r="AA68" s="519"/>
      <c r="AB68" s="519"/>
      <c r="AC68" s="519"/>
      <c r="AD68" s="519"/>
      <c r="AE68" s="519"/>
      <c r="AF68" s="519"/>
      <c r="AG68" s="519"/>
      <c r="AH68" s="519"/>
      <c r="AI68" s="519"/>
      <c r="AJ68" s="519"/>
      <c r="AK68" s="519"/>
      <c r="AL68" s="519"/>
      <c r="AM68" s="591"/>
      <c r="AN68" s="27"/>
    </row>
    <row r="69" spans="1:40" ht="19.95" customHeight="1">
      <c r="A69" s="58"/>
      <c r="B69" s="27"/>
      <c r="C69" s="59"/>
      <c r="D69" s="59"/>
      <c r="E69" s="461" t="s">
        <v>47</v>
      </c>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586"/>
      <c r="AN69" s="27"/>
    </row>
    <row r="70" spans="1:40" ht="19.95" customHeight="1">
      <c r="A70" s="46"/>
      <c r="B70" s="32"/>
      <c r="C70" s="59"/>
      <c r="D70" s="59"/>
      <c r="E70" s="461" t="s">
        <v>48</v>
      </c>
      <c r="F70" s="461"/>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586"/>
      <c r="AN70" s="27"/>
    </row>
    <row r="71" spans="1:40" ht="19.95" customHeight="1">
      <c r="A71" s="46"/>
      <c r="B71" s="32"/>
      <c r="C71" s="59"/>
      <c r="D71" s="59"/>
      <c r="E71" s="461" t="s">
        <v>49</v>
      </c>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586"/>
      <c r="AN71" s="27"/>
    </row>
    <row r="72" spans="1:40" ht="19.95" customHeight="1">
      <c r="A72" s="46"/>
      <c r="B72" s="32"/>
      <c r="C72" s="59"/>
      <c r="D72" s="59"/>
      <c r="E72" s="461" t="s">
        <v>50</v>
      </c>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586"/>
      <c r="AN72" s="27"/>
    </row>
    <row r="73" spans="1:40" ht="19.95" customHeight="1">
      <c r="A73" s="46"/>
      <c r="B73" s="32"/>
      <c r="C73" s="59"/>
      <c r="D73" s="59"/>
      <c r="E73" s="460" t="s">
        <v>171</v>
      </c>
      <c r="F73" s="460"/>
      <c r="G73" s="460"/>
      <c r="H73" s="272" t="s">
        <v>10</v>
      </c>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272" t="s">
        <v>11</v>
      </c>
      <c r="AG73" s="104"/>
      <c r="AH73" s="104"/>
      <c r="AI73" s="104"/>
      <c r="AJ73" s="104"/>
      <c r="AK73" s="104"/>
      <c r="AL73" s="104"/>
      <c r="AM73" s="66"/>
      <c r="AN73" s="27"/>
    </row>
    <row r="74" spans="1:40" ht="19.95" customHeight="1">
      <c r="A74" s="595" t="s">
        <v>14</v>
      </c>
      <c r="B74" s="694"/>
      <c r="C74" s="592" t="s">
        <v>318</v>
      </c>
      <c r="D74" s="592"/>
      <c r="E74" s="592"/>
      <c r="F74" s="592"/>
      <c r="G74" s="592"/>
      <c r="H74" s="592"/>
      <c r="I74" s="592"/>
      <c r="J74" s="592"/>
      <c r="K74" s="592"/>
      <c r="L74" s="599" t="s">
        <v>319</v>
      </c>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599"/>
      <c r="AK74" s="599"/>
      <c r="AL74" s="599"/>
      <c r="AM74" s="600"/>
      <c r="AN74" s="27"/>
    </row>
    <row r="75" spans="1:40" ht="11.25" customHeight="1">
      <c r="A75" s="128"/>
      <c r="B75" s="127"/>
      <c r="C75" s="19"/>
      <c r="D75" s="59"/>
      <c r="E75" s="460" t="s">
        <v>399</v>
      </c>
      <c r="F75" s="460"/>
      <c r="G75" s="460"/>
      <c r="H75" s="460"/>
      <c r="I75" s="460"/>
      <c r="J75" s="460"/>
      <c r="K75" s="460"/>
      <c r="L75" s="460"/>
      <c r="M75" s="460"/>
      <c r="N75" s="460"/>
      <c r="O75" s="460"/>
      <c r="P75" s="460"/>
      <c r="Q75" s="460"/>
      <c r="R75" s="460"/>
      <c r="S75" s="460"/>
      <c r="T75" s="460"/>
      <c r="U75" s="460"/>
      <c r="V75" s="460"/>
      <c r="W75" s="460"/>
      <c r="X75" s="460"/>
      <c r="Y75" s="79"/>
      <c r="Z75" s="79"/>
      <c r="AA75" s="79"/>
      <c r="AB75" s="79"/>
      <c r="AC75" s="59"/>
      <c r="AD75" s="635" t="s">
        <v>297</v>
      </c>
      <c r="AE75" s="635"/>
      <c r="AF75" s="635"/>
      <c r="AG75" s="23"/>
      <c r="AH75" s="23"/>
      <c r="AI75" s="23"/>
      <c r="AJ75" s="23"/>
      <c r="AK75" s="23"/>
      <c r="AL75" s="23"/>
      <c r="AM75" s="28"/>
      <c r="AN75" s="27"/>
    </row>
    <row r="76" spans="1:40" ht="11.25" customHeight="1">
      <c r="A76" s="198"/>
      <c r="B76" s="199"/>
      <c r="C76" s="19"/>
      <c r="D76" s="59"/>
      <c r="E76" s="460"/>
      <c r="F76" s="460"/>
      <c r="G76" s="460"/>
      <c r="H76" s="460"/>
      <c r="I76" s="460"/>
      <c r="J76" s="460"/>
      <c r="K76" s="460"/>
      <c r="L76" s="460"/>
      <c r="M76" s="460"/>
      <c r="N76" s="460"/>
      <c r="O76" s="460"/>
      <c r="P76" s="460"/>
      <c r="Q76" s="460"/>
      <c r="R76" s="460"/>
      <c r="S76" s="460"/>
      <c r="T76" s="460"/>
      <c r="U76" s="460"/>
      <c r="V76" s="460"/>
      <c r="W76" s="460"/>
      <c r="X76" s="460"/>
      <c r="Y76" s="79"/>
      <c r="Z76" s="79"/>
      <c r="AA76" s="79"/>
      <c r="AB76" s="79"/>
      <c r="AC76" s="59"/>
      <c r="AD76" s="635"/>
      <c r="AE76" s="635"/>
      <c r="AF76" s="635"/>
      <c r="AG76" s="23"/>
      <c r="AH76" s="23"/>
      <c r="AI76" s="23"/>
      <c r="AJ76" s="23"/>
      <c r="AK76" s="23"/>
      <c r="AL76" s="23"/>
      <c r="AM76" s="28"/>
      <c r="AN76" s="27"/>
    </row>
    <row r="77" spans="1:40" ht="11.25" customHeight="1">
      <c r="A77" s="198"/>
      <c r="B77" s="199"/>
      <c r="C77" s="29"/>
      <c r="D77" s="79"/>
      <c r="E77" s="537" t="s">
        <v>277</v>
      </c>
      <c r="F77" s="537"/>
      <c r="G77" s="537"/>
      <c r="H77" s="537"/>
      <c r="I77" s="537"/>
      <c r="J77" s="454"/>
      <c r="K77" s="454"/>
      <c r="L77" s="454"/>
      <c r="M77" s="454"/>
      <c r="N77" s="454"/>
      <c r="O77" s="454"/>
      <c r="P77" s="454"/>
      <c r="Q77" s="537" t="s">
        <v>181</v>
      </c>
      <c r="R77" s="537"/>
      <c r="S77" s="537" t="s">
        <v>10</v>
      </c>
      <c r="T77" s="454"/>
      <c r="U77" s="454"/>
      <c r="V77" s="454"/>
      <c r="W77" s="454"/>
      <c r="X77" s="454"/>
      <c r="Y77" s="454"/>
      <c r="Z77" s="537" t="s">
        <v>11</v>
      </c>
      <c r="AA77" s="79"/>
      <c r="AB77" s="244"/>
      <c r="AC77" s="79"/>
      <c r="AD77" s="246"/>
      <c r="AE77" s="246"/>
      <c r="AF77" s="246"/>
      <c r="AG77" s="246"/>
      <c r="AH77" s="246"/>
      <c r="AI77" s="246"/>
      <c r="AJ77" s="246"/>
      <c r="AK77" s="246"/>
      <c r="AL77" s="246"/>
      <c r="AM77" s="247"/>
      <c r="AN77" s="27"/>
    </row>
    <row r="78" spans="1:40" ht="11.25" customHeight="1">
      <c r="A78" s="128"/>
      <c r="B78" s="127"/>
      <c r="C78" s="29"/>
      <c r="D78" s="79"/>
      <c r="E78" s="537"/>
      <c r="F78" s="537"/>
      <c r="G78" s="537"/>
      <c r="H78" s="537"/>
      <c r="I78" s="537"/>
      <c r="J78" s="456"/>
      <c r="K78" s="456"/>
      <c r="L78" s="456"/>
      <c r="M78" s="456"/>
      <c r="N78" s="456"/>
      <c r="O78" s="456"/>
      <c r="P78" s="456"/>
      <c r="Q78" s="537"/>
      <c r="R78" s="537"/>
      <c r="S78" s="537"/>
      <c r="T78" s="454"/>
      <c r="U78" s="454"/>
      <c r="V78" s="454"/>
      <c r="W78" s="454"/>
      <c r="X78" s="454"/>
      <c r="Y78" s="454"/>
      <c r="Z78" s="537"/>
      <c r="AA78" s="79"/>
      <c r="AB78" s="29"/>
      <c r="AC78" s="79"/>
      <c r="AD78" s="23"/>
      <c r="AE78" s="23"/>
      <c r="AF78" s="23"/>
      <c r="AG78" s="23"/>
      <c r="AH78" s="23"/>
      <c r="AI78" s="23"/>
      <c r="AJ78" s="23"/>
      <c r="AK78" s="23"/>
      <c r="AL78" s="23"/>
      <c r="AM78" s="28"/>
      <c r="AN78" s="27"/>
    </row>
    <row r="79" spans="1:40" s="204" customFormat="1" ht="4.95" customHeight="1">
      <c r="A79" s="201"/>
      <c r="B79" s="200"/>
      <c r="C79" s="203"/>
      <c r="D79" s="203"/>
      <c r="E79" s="81"/>
      <c r="L79" s="82"/>
      <c r="M79" s="82"/>
      <c r="N79" s="82"/>
      <c r="O79" s="82"/>
      <c r="P79" s="82"/>
      <c r="Q79" s="82"/>
      <c r="R79" s="82"/>
      <c r="S79" s="82"/>
      <c r="T79" s="82"/>
      <c r="U79" s="82"/>
      <c r="V79" s="82"/>
      <c r="W79" s="82"/>
      <c r="X79" s="82"/>
      <c r="Y79" s="82"/>
      <c r="Z79" s="82"/>
      <c r="AA79" s="82"/>
      <c r="AB79" s="203"/>
      <c r="AC79" s="203"/>
      <c r="AD79" s="82"/>
      <c r="AE79" s="82"/>
      <c r="AF79" s="82"/>
      <c r="AG79" s="82"/>
      <c r="AH79" s="82"/>
      <c r="AI79" s="82"/>
      <c r="AJ79" s="82"/>
      <c r="AK79" s="82"/>
      <c r="AL79" s="82"/>
      <c r="AM79" s="205"/>
      <c r="AN79" s="23"/>
    </row>
    <row r="80" spans="1:40" ht="11.25" customHeight="1">
      <c r="A80" s="594" t="s">
        <v>320</v>
      </c>
      <c r="B80" s="594"/>
      <c r="C80" s="594"/>
      <c r="D80" s="594"/>
      <c r="E80" s="594"/>
      <c r="F80" s="594"/>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27"/>
    </row>
    <row r="81" spans="1:40" ht="11.25" customHeight="1">
      <c r="A81" s="588"/>
      <c r="B81" s="588"/>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27"/>
    </row>
    <row r="82" spans="1:40" ht="11.25" customHeight="1">
      <c r="A82" s="588"/>
      <c r="B82" s="588"/>
      <c r="C82" s="588"/>
      <c r="D82" s="588"/>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27"/>
    </row>
    <row r="83" spans="1:40" ht="11.25" customHeight="1">
      <c r="A83" s="588"/>
      <c r="B83" s="588"/>
      <c r="C83" s="588"/>
      <c r="D83" s="588"/>
      <c r="E83" s="588"/>
      <c r="F83" s="588"/>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588"/>
      <c r="AL83" s="588"/>
      <c r="AM83" s="588"/>
      <c r="AN83" s="27"/>
    </row>
    <row r="84" spans="1:40" ht="11.25" customHeight="1">
      <c r="N84" s="579" t="s">
        <v>0</v>
      </c>
      <c r="O84" s="580"/>
      <c r="P84" s="580"/>
      <c r="Q84" s="580"/>
      <c r="R84" s="580"/>
      <c r="S84" s="580"/>
      <c r="T84" s="580"/>
      <c r="U84" s="580"/>
      <c r="V84" s="580"/>
      <c r="W84" s="580"/>
      <c r="X84" s="580"/>
      <c r="Y84" s="580"/>
      <c r="Z84" s="580"/>
      <c r="AA84" s="580"/>
      <c r="AB84" s="580"/>
      <c r="AC84" s="580"/>
      <c r="AD84" s="580"/>
      <c r="AE84" s="580"/>
      <c r="AF84" s="580"/>
      <c r="AG84" s="580"/>
      <c r="AH84" s="580"/>
      <c r="AI84" s="580"/>
      <c r="AJ84" s="580"/>
      <c r="AK84" s="580"/>
      <c r="AL84" s="580"/>
      <c r="AM84" s="581"/>
      <c r="AN84" s="27"/>
    </row>
    <row r="85" spans="1:40" ht="11.25" customHeight="1">
      <c r="N85" s="582"/>
      <c r="O85" s="583"/>
      <c r="P85" s="583"/>
      <c r="Q85" s="583"/>
      <c r="R85" s="583"/>
      <c r="S85" s="583"/>
      <c r="T85" s="583"/>
      <c r="U85" s="583"/>
      <c r="V85" s="583"/>
      <c r="W85" s="583"/>
      <c r="X85" s="583"/>
      <c r="Y85" s="583"/>
      <c r="Z85" s="583"/>
      <c r="AA85" s="583"/>
      <c r="AB85" s="583"/>
      <c r="AC85" s="583"/>
      <c r="AD85" s="583"/>
      <c r="AE85" s="583"/>
      <c r="AF85" s="583"/>
      <c r="AG85" s="583"/>
      <c r="AH85" s="583"/>
      <c r="AI85" s="583"/>
      <c r="AJ85" s="583"/>
      <c r="AK85" s="583"/>
      <c r="AL85" s="583"/>
      <c r="AM85" s="584"/>
      <c r="AN85" s="27"/>
    </row>
    <row r="86" spans="1:40" ht="11.25" customHeight="1">
      <c r="A86" s="585" t="s">
        <v>323</v>
      </c>
      <c r="B86" s="585"/>
      <c r="C86" s="585"/>
      <c r="D86" s="585"/>
      <c r="E86" s="585"/>
      <c r="F86" s="585"/>
      <c r="G86" s="585"/>
      <c r="H86" s="585"/>
      <c r="I86" s="585"/>
      <c r="J86" s="585"/>
      <c r="K86" s="585"/>
      <c r="L86" s="585"/>
      <c r="M86" s="585"/>
      <c r="N86" s="585"/>
      <c r="O86" s="585"/>
      <c r="P86" s="585"/>
      <c r="Q86" s="585"/>
      <c r="R86" s="585"/>
      <c r="S86" s="585"/>
      <c r="T86" s="585"/>
      <c r="U86" s="585"/>
      <c r="V86" s="585"/>
      <c r="W86" s="585"/>
      <c r="X86" s="585"/>
      <c r="Y86" s="585"/>
      <c r="Z86" s="585"/>
      <c r="AA86" s="585"/>
      <c r="AB86" s="585"/>
      <c r="AC86" s="585"/>
      <c r="AD86" s="585"/>
      <c r="AE86" s="585"/>
      <c r="AF86" s="585"/>
      <c r="AG86" s="585"/>
      <c r="AH86" s="585"/>
      <c r="AI86" s="585"/>
      <c r="AJ86" s="585"/>
      <c r="AK86" s="585"/>
      <c r="AL86" s="585"/>
      <c r="AM86" s="585"/>
      <c r="AN86" s="27"/>
    </row>
    <row r="87" spans="1:40" ht="11.25" customHeight="1">
      <c r="A87" s="585"/>
      <c r="B87" s="585"/>
      <c r="C87" s="585"/>
      <c r="D87" s="585"/>
      <c r="E87" s="585"/>
      <c r="F87" s="585"/>
      <c r="G87" s="585"/>
      <c r="H87" s="585"/>
      <c r="I87" s="585"/>
      <c r="J87" s="585"/>
      <c r="K87" s="585"/>
      <c r="L87" s="585"/>
      <c r="M87" s="585"/>
      <c r="N87" s="585"/>
      <c r="O87" s="585"/>
      <c r="P87" s="585"/>
      <c r="Q87" s="585"/>
      <c r="R87" s="585"/>
      <c r="S87" s="585"/>
      <c r="T87" s="585"/>
      <c r="U87" s="585"/>
      <c r="V87" s="585"/>
      <c r="W87" s="585"/>
      <c r="X87" s="585"/>
      <c r="Y87" s="585"/>
      <c r="Z87" s="585"/>
      <c r="AA87" s="585"/>
      <c r="AB87" s="585"/>
      <c r="AC87" s="585"/>
      <c r="AD87" s="585"/>
      <c r="AE87" s="585"/>
      <c r="AF87" s="585"/>
      <c r="AG87" s="585"/>
      <c r="AH87" s="585"/>
      <c r="AI87" s="585"/>
      <c r="AJ87" s="585"/>
      <c r="AK87" s="585"/>
      <c r="AL87" s="585"/>
      <c r="AM87" s="585"/>
      <c r="AN87" s="27"/>
    </row>
    <row r="88" spans="1:40" ht="4.95" customHeight="1">
      <c r="A88" s="250"/>
      <c r="B88" s="251"/>
      <c r="C88" s="251"/>
      <c r="D88" s="251"/>
      <c r="E88" s="251"/>
      <c r="F88" s="251"/>
      <c r="G88" s="251"/>
      <c r="H88" s="251"/>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4"/>
      <c r="AN88" s="27"/>
    </row>
    <row r="89" spans="1:40" ht="11.25" customHeight="1">
      <c r="A89" s="595" t="s">
        <v>272</v>
      </c>
      <c r="B89" s="596"/>
      <c r="C89" s="597" t="s">
        <v>355</v>
      </c>
      <c r="D89" s="597"/>
      <c r="E89" s="597"/>
      <c r="F89" s="597"/>
      <c r="G89" s="597"/>
      <c r="H89" s="597"/>
      <c r="I89" s="597"/>
      <c r="J89" s="597"/>
      <c r="K89" s="597"/>
      <c r="L89" s="597"/>
      <c r="M89" s="597"/>
      <c r="N89" s="597"/>
      <c r="O89" s="597"/>
      <c r="P89" s="597"/>
      <c r="Q89" s="597"/>
      <c r="R89" s="597"/>
      <c r="S89" s="597"/>
      <c r="T89" s="597"/>
      <c r="U89" s="597"/>
      <c r="V89" s="597"/>
      <c r="W89" s="597"/>
      <c r="X89" s="597"/>
      <c r="Y89" s="597"/>
      <c r="Z89" s="597"/>
      <c r="AA89" s="597"/>
      <c r="AB89" s="597"/>
      <c r="AC89" s="597"/>
      <c r="AD89" s="597"/>
      <c r="AE89" s="597"/>
      <c r="AF89" s="597"/>
      <c r="AG89" s="597"/>
      <c r="AH89" s="597"/>
      <c r="AI89" s="597"/>
      <c r="AJ89" s="597"/>
      <c r="AK89" s="597"/>
      <c r="AL89" s="597"/>
      <c r="AM89" s="598"/>
      <c r="AN89" s="349"/>
    </row>
    <row r="90" spans="1:40" ht="11.25" customHeight="1">
      <c r="A90" s="595"/>
      <c r="B90" s="596"/>
      <c r="C90" s="597"/>
      <c r="D90" s="597"/>
      <c r="E90" s="597"/>
      <c r="F90" s="597"/>
      <c r="G90" s="597"/>
      <c r="H90" s="597"/>
      <c r="I90" s="597"/>
      <c r="J90" s="597"/>
      <c r="K90" s="597"/>
      <c r="L90" s="597"/>
      <c r="M90" s="597"/>
      <c r="N90" s="597"/>
      <c r="O90" s="597"/>
      <c r="P90" s="597"/>
      <c r="Q90" s="597"/>
      <c r="R90" s="597"/>
      <c r="S90" s="597"/>
      <c r="T90" s="597"/>
      <c r="U90" s="597"/>
      <c r="V90" s="597"/>
      <c r="W90" s="597"/>
      <c r="X90" s="597"/>
      <c r="Y90" s="597"/>
      <c r="Z90" s="597"/>
      <c r="AA90" s="597"/>
      <c r="AB90" s="597"/>
      <c r="AC90" s="597"/>
      <c r="AD90" s="597"/>
      <c r="AE90" s="597"/>
      <c r="AF90" s="597"/>
      <c r="AG90" s="597"/>
      <c r="AH90" s="597"/>
      <c r="AI90" s="597"/>
      <c r="AJ90" s="597"/>
      <c r="AK90" s="597"/>
      <c r="AL90" s="597"/>
      <c r="AM90" s="598"/>
      <c r="AN90" s="349"/>
    </row>
    <row r="91" spans="1:40" ht="7.2" customHeight="1">
      <c r="A91" s="63"/>
      <c r="B91" s="593" t="s">
        <v>359</v>
      </c>
      <c r="C91" s="593"/>
      <c r="D91" s="593"/>
      <c r="E91" s="593"/>
      <c r="F91" s="593"/>
      <c r="G91" s="593"/>
      <c r="H91" s="593"/>
      <c r="I91" s="351"/>
      <c r="J91" s="351"/>
      <c r="K91" s="363"/>
      <c r="L91" s="363"/>
      <c r="M91" s="363"/>
      <c r="N91" s="363"/>
      <c r="P91" s="593" t="s">
        <v>360</v>
      </c>
      <c r="Q91" s="593"/>
      <c r="R91" s="593"/>
      <c r="S91" s="593"/>
      <c r="T91" s="593"/>
      <c r="U91" s="593"/>
      <c r="X91" s="364"/>
      <c r="Y91" s="363"/>
      <c r="Z91" s="363"/>
      <c r="AA91" s="363"/>
      <c r="AB91" s="363"/>
      <c r="AC91" s="363"/>
      <c r="AD91" s="363"/>
      <c r="AE91" s="363"/>
      <c r="AF91" s="363"/>
      <c r="AG91" s="363"/>
      <c r="AH91" s="363"/>
      <c r="AI91" s="363"/>
      <c r="AJ91" s="363"/>
      <c r="AK91" s="363"/>
      <c r="AL91" s="363"/>
      <c r="AM91" s="365"/>
      <c r="AN91" s="351"/>
    </row>
    <row r="92" spans="1:40" ht="7.2" customHeight="1">
      <c r="A92" s="63"/>
      <c r="B92" s="593"/>
      <c r="C92" s="593"/>
      <c r="D92" s="593"/>
      <c r="E92" s="593"/>
      <c r="F92" s="593"/>
      <c r="G92" s="593"/>
      <c r="H92" s="593"/>
      <c r="I92" s="351"/>
      <c r="J92" s="351"/>
      <c r="K92" s="351"/>
      <c r="L92" s="351"/>
      <c r="M92" s="351"/>
      <c r="N92" s="351"/>
      <c r="O92" s="364"/>
      <c r="P92" s="593"/>
      <c r="Q92" s="593"/>
      <c r="R92" s="593"/>
      <c r="S92" s="593"/>
      <c r="T92" s="593"/>
      <c r="U92" s="593"/>
      <c r="V92" s="364"/>
      <c r="W92" s="364"/>
      <c r="X92" s="364"/>
      <c r="Y92" s="351"/>
      <c r="Z92" s="351"/>
      <c r="AA92" s="351"/>
      <c r="AB92" s="351"/>
      <c r="AC92" s="351"/>
      <c r="AD92" s="351"/>
      <c r="AE92" s="351"/>
      <c r="AF92" s="351"/>
      <c r="AG92" s="351"/>
      <c r="AH92" s="351"/>
      <c r="AI92" s="351"/>
      <c r="AJ92" s="351"/>
      <c r="AK92" s="351"/>
      <c r="AL92" s="351"/>
      <c r="AM92" s="64"/>
      <c r="AN92" s="351"/>
    </row>
    <row r="93" spans="1:40" ht="10.199999999999999" customHeight="1">
      <c r="A93" s="566"/>
      <c r="B93" s="464"/>
      <c r="C93" s="460" t="s">
        <v>341</v>
      </c>
      <c r="D93" s="460"/>
      <c r="E93" s="460"/>
      <c r="F93" s="460"/>
      <c r="G93" s="460"/>
      <c r="H93" s="460"/>
      <c r="I93" s="460"/>
      <c r="J93" s="460"/>
      <c r="K93" s="460"/>
      <c r="L93" s="460"/>
      <c r="M93" s="460"/>
      <c r="N93" s="460"/>
      <c r="O93" s="460"/>
      <c r="P93" s="104"/>
      <c r="Q93" s="104"/>
      <c r="R93" s="460" t="s">
        <v>342</v>
      </c>
      <c r="S93" s="460"/>
      <c r="T93" s="460"/>
      <c r="U93" s="460"/>
      <c r="V93" s="460"/>
      <c r="W93" s="104"/>
      <c r="X93" s="366"/>
      <c r="Y93" s="564" t="s">
        <v>343</v>
      </c>
      <c r="Z93" s="564"/>
      <c r="AA93" s="564"/>
      <c r="AB93" s="564"/>
      <c r="AC93" s="564"/>
      <c r="AD93" s="564"/>
      <c r="AE93" s="564"/>
      <c r="AF93" s="104"/>
      <c r="AG93" s="162"/>
      <c r="AH93" s="564" t="s">
        <v>344</v>
      </c>
      <c r="AI93" s="564"/>
      <c r="AJ93" s="564"/>
      <c r="AK93" s="564"/>
      <c r="AL93" s="564"/>
      <c r="AM93" s="565"/>
      <c r="AN93" s="352"/>
    </row>
    <row r="94" spans="1:40" ht="10.199999999999999" customHeight="1">
      <c r="A94" s="566"/>
      <c r="B94" s="464"/>
      <c r="C94" s="460"/>
      <c r="D94" s="460"/>
      <c r="E94" s="460"/>
      <c r="F94" s="460"/>
      <c r="G94" s="460"/>
      <c r="H94" s="460"/>
      <c r="I94" s="460"/>
      <c r="J94" s="460"/>
      <c r="K94" s="460"/>
      <c r="L94" s="460"/>
      <c r="M94" s="460"/>
      <c r="N94" s="460"/>
      <c r="O94" s="460"/>
      <c r="P94" s="104"/>
      <c r="Q94" s="104"/>
      <c r="R94" s="460"/>
      <c r="S94" s="460"/>
      <c r="T94" s="460"/>
      <c r="U94" s="460"/>
      <c r="V94" s="460"/>
      <c r="W94" s="104"/>
      <c r="X94" s="366"/>
      <c r="Y94" s="564"/>
      <c r="Z94" s="564"/>
      <c r="AA94" s="564"/>
      <c r="AB94" s="564"/>
      <c r="AC94" s="564"/>
      <c r="AD94" s="564"/>
      <c r="AE94" s="564"/>
      <c r="AF94" s="104"/>
      <c r="AG94" s="366"/>
      <c r="AH94" s="564"/>
      <c r="AI94" s="564"/>
      <c r="AJ94" s="564"/>
      <c r="AK94" s="564"/>
      <c r="AL94" s="564"/>
      <c r="AM94" s="565"/>
      <c r="AN94" s="351"/>
    </row>
    <row r="95" spans="1:40" ht="10.199999999999999" customHeight="1">
      <c r="A95" s="566"/>
      <c r="B95" s="464"/>
      <c r="C95" s="564" t="s">
        <v>345</v>
      </c>
      <c r="D95" s="564"/>
      <c r="E95" s="564"/>
      <c r="F95" s="564"/>
      <c r="G95" s="564"/>
      <c r="H95" s="564"/>
      <c r="I95" s="564"/>
      <c r="J95" s="564"/>
      <c r="K95" s="564"/>
      <c r="L95" s="564"/>
      <c r="M95" s="564"/>
      <c r="N95" s="564"/>
      <c r="O95" s="564"/>
      <c r="P95" s="104"/>
      <c r="Q95" s="104"/>
      <c r="R95" s="460" t="s">
        <v>346</v>
      </c>
      <c r="S95" s="460"/>
      <c r="T95" s="460"/>
      <c r="U95" s="460"/>
      <c r="V95" s="460"/>
      <c r="W95" s="104"/>
      <c r="X95" s="104"/>
      <c r="Y95" s="564" t="s">
        <v>343</v>
      </c>
      <c r="Z95" s="564"/>
      <c r="AA95" s="564"/>
      <c r="AB95" s="564"/>
      <c r="AC95" s="564"/>
      <c r="AD95" s="564"/>
      <c r="AE95" s="564"/>
      <c r="AF95" s="104"/>
      <c r="AG95" s="366"/>
      <c r="AH95" s="564" t="s">
        <v>344</v>
      </c>
      <c r="AI95" s="564"/>
      <c r="AJ95" s="564"/>
      <c r="AK95" s="564"/>
      <c r="AL95" s="564"/>
      <c r="AM95" s="565"/>
      <c r="AN95" s="351"/>
    </row>
    <row r="96" spans="1:40" ht="10.199999999999999" customHeight="1">
      <c r="A96" s="566"/>
      <c r="B96" s="464"/>
      <c r="C96" s="564"/>
      <c r="D96" s="564"/>
      <c r="E96" s="564"/>
      <c r="F96" s="564"/>
      <c r="G96" s="564"/>
      <c r="H96" s="564"/>
      <c r="I96" s="564"/>
      <c r="J96" s="564"/>
      <c r="K96" s="564"/>
      <c r="L96" s="564"/>
      <c r="M96" s="564"/>
      <c r="N96" s="564"/>
      <c r="O96" s="564"/>
      <c r="P96" s="104"/>
      <c r="Q96" s="104"/>
      <c r="R96" s="460"/>
      <c r="S96" s="460"/>
      <c r="T96" s="460"/>
      <c r="U96" s="460"/>
      <c r="V96" s="460"/>
      <c r="W96" s="104"/>
      <c r="X96" s="104"/>
      <c r="Y96" s="564"/>
      <c r="Z96" s="564"/>
      <c r="AA96" s="564"/>
      <c r="AB96" s="564"/>
      <c r="AC96" s="564"/>
      <c r="AD96" s="564"/>
      <c r="AE96" s="564"/>
      <c r="AF96" s="104"/>
      <c r="AG96" s="366"/>
      <c r="AH96" s="564"/>
      <c r="AI96" s="564"/>
      <c r="AJ96" s="564"/>
      <c r="AK96" s="564"/>
      <c r="AL96" s="564"/>
      <c r="AM96" s="565"/>
      <c r="AN96" s="351"/>
    </row>
    <row r="97" spans="1:40" ht="10.199999999999999" customHeight="1">
      <c r="A97" s="566"/>
      <c r="B97" s="464"/>
      <c r="C97" s="564" t="s">
        <v>347</v>
      </c>
      <c r="D97" s="564"/>
      <c r="E97" s="564"/>
      <c r="F97" s="564"/>
      <c r="G97" s="564"/>
      <c r="H97" s="564"/>
      <c r="I97" s="564"/>
      <c r="J97" s="564"/>
      <c r="K97" s="564"/>
      <c r="L97" s="564"/>
      <c r="M97" s="564"/>
      <c r="N97" s="564"/>
      <c r="O97" s="564"/>
      <c r="P97" s="104"/>
      <c r="Q97" s="104"/>
      <c r="R97" s="460" t="s">
        <v>346</v>
      </c>
      <c r="S97" s="460"/>
      <c r="T97" s="460"/>
      <c r="U97" s="460"/>
      <c r="V97" s="460"/>
      <c r="W97" s="104"/>
      <c r="X97" s="104"/>
      <c r="Y97" s="564" t="s">
        <v>343</v>
      </c>
      <c r="Z97" s="564"/>
      <c r="AA97" s="564"/>
      <c r="AB97" s="564"/>
      <c r="AC97" s="564"/>
      <c r="AD97" s="564"/>
      <c r="AE97" s="564"/>
      <c r="AF97" s="104"/>
      <c r="AG97" s="366"/>
      <c r="AH97" s="564" t="s">
        <v>344</v>
      </c>
      <c r="AI97" s="564"/>
      <c r="AJ97" s="564"/>
      <c r="AK97" s="564"/>
      <c r="AL97" s="564"/>
      <c r="AM97" s="565"/>
      <c r="AN97" s="351"/>
    </row>
    <row r="98" spans="1:40" ht="10.199999999999999" customHeight="1">
      <c r="A98" s="566"/>
      <c r="B98" s="464"/>
      <c r="C98" s="564"/>
      <c r="D98" s="564"/>
      <c r="E98" s="564"/>
      <c r="F98" s="564"/>
      <c r="G98" s="564"/>
      <c r="H98" s="564"/>
      <c r="I98" s="564"/>
      <c r="J98" s="564"/>
      <c r="K98" s="564"/>
      <c r="L98" s="564"/>
      <c r="M98" s="564"/>
      <c r="N98" s="564"/>
      <c r="O98" s="564"/>
      <c r="P98" s="104"/>
      <c r="Q98" s="104"/>
      <c r="R98" s="460"/>
      <c r="S98" s="460"/>
      <c r="T98" s="460"/>
      <c r="U98" s="460"/>
      <c r="V98" s="460"/>
      <c r="W98" s="104"/>
      <c r="X98" s="104"/>
      <c r="Y98" s="564"/>
      <c r="Z98" s="564"/>
      <c r="AA98" s="564"/>
      <c r="AB98" s="564"/>
      <c r="AC98" s="564"/>
      <c r="AD98" s="564"/>
      <c r="AE98" s="564"/>
      <c r="AF98" s="104"/>
      <c r="AG98" s="366"/>
      <c r="AH98" s="564"/>
      <c r="AI98" s="564"/>
      <c r="AJ98" s="564"/>
      <c r="AK98" s="564"/>
      <c r="AL98" s="564"/>
      <c r="AM98" s="565"/>
      <c r="AN98" s="353"/>
    </row>
    <row r="99" spans="1:40" ht="10.199999999999999" customHeight="1">
      <c r="A99" s="566"/>
      <c r="B99" s="464"/>
      <c r="C99" s="564" t="s">
        <v>348</v>
      </c>
      <c r="D99" s="564"/>
      <c r="E99" s="564"/>
      <c r="F99" s="564"/>
      <c r="G99" s="564"/>
      <c r="H99" s="564"/>
      <c r="I99" s="564"/>
      <c r="J99" s="564"/>
      <c r="K99" s="564"/>
      <c r="L99" s="564"/>
      <c r="M99" s="564"/>
      <c r="N99" s="564"/>
      <c r="O99" s="564"/>
      <c r="P99" s="104"/>
      <c r="Q99" s="104"/>
      <c r="R99" s="460" t="s">
        <v>346</v>
      </c>
      <c r="S99" s="460"/>
      <c r="T99" s="460"/>
      <c r="U99" s="460"/>
      <c r="V99" s="460"/>
      <c r="W99" s="104"/>
      <c r="X99" s="104"/>
      <c r="Y99" s="564" t="s">
        <v>343</v>
      </c>
      <c r="Z99" s="564"/>
      <c r="AA99" s="564"/>
      <c r="AB99" s="564"/>
      <c r="AC99" s="564"/>
      <c r="AD99" s="564"/>
      <c r="AE99" s="564"/>
      <c r="AF99" s="104"/>
      <c r="AG99" s="366"/>
      <c r="AH99" s="564" t="s">
        <v>344</v>
      </c>
      <c r="AI99" s="564"/>
      <c r="AJ99" s="564"/>
      <c r="AK99" s="564"/>
      <c r="AL99" s="564"/>
      <c r="AM99" s="565"/>
      <c r="AN99" s="353"/>
    </row>
    <row r="100" spans="1:40" ht="10.199999999999999" customHeight="1">
      <c r="A100" s="566"/>
      <c r="B100" s="464"/>
      <c r="C100" s="564"/>
      <c r="D100" s="564"/>
      <c r="E100" s="564"/>
      <c r="F100" s="564"/>
      <c r="G100" s="564"/>
      <c r="H100" s="564"/>
      <c r="I100" s="564"/>
      <c r="J100" s="564"/>
      <c r="K100" s="564"/>
      <c r="L100" s="564"/>
      <c r="M100" s="564"/>
      <c r="N100" s="564"/>
      <c r="O100" s="564"/>
      <c r="P100" s="104"/>
      <c r="Q100" s="104"/>
      <c r="R100" s="460"/>
      <c r="S100" s="460"/>
      <c r="T100" s="460"/>
      <c r="U100" s="460"/>
      <c r="V100" s="460"/>
      <c r="W100" s="104"/>
      <c r="X100" s="104"/>
      <c r="Y100" s="564"/>
      <c r="Z100" s="564"/>
      <c r="AA100" s="564"/>
      <c r="AB100" s="564"/>
      <c r="AC100" s="564"/>
      <c r="AD100" s="564"/>
      <c r="AE100" s="564"/>
      <c r="AF100" s="104"/>
      <c r="AG100" s="366"/>
      <c r="AH100" s="564"/>
      <c r="AI100" s="564"/>
      <c r="AJ100" s="564"/>
      <c r="AK100" s="564"/>
      <c r="AL100" s="564"/>
      <c r="AM100" s="565"/>
      <c r="AN100" s="353"/>
    </row>
    <row r="101" spans="1:40" ht="10.199999999999999" customHeight="1">
      <c r="A101" s="566"/>
      <c r="B101" s="464"/>
      <c r="C101" s="564" t="s">
        <v>349</v>
      </c>
      <c r="D101" s="564"/>
      <c r="E101" s="564"/>
      <c r="F101" s="564"/>
      <c r="G101" s="564"/>
      <c r="H101" s="564"/>
      <c r="I101" s="564"/>
      <c r="J101" s="564"/>
      <c r="K101" s="564"/>
      <c r="L101" s="564"/>
      <c r="M101" s="564"/>
      <c r="N101" s="564"/>
      <c r="O101" s="564"/>
      <c r="P101" s="366"/>
      <c r="Q101" s="366"/>
      <c r="R101" s="460" t="s">
        <v>346</v>
      </c>
      <c r="S101" s="460"/>
      <c r="T101" s="460"/>
      <c r="U101" s="460"/>
      <c r="V101" s="460"/>
      <c r="W101" s="104"/>
      <c r="X101" s="104"/>
      <c r="Y101" s="564" t="s">
        <v>343</v>
      </c>
      <c r="Z101" s="564"/>
      <c r="AA101" s="564"/>
      <c r="AB101" s="564"/>
      <c r="AC101" s="564"/>
      <c r="AD101" s="564"/>
      <c r="AE101" s="564"/>
      <c r="AF101" s="104"/>
      <c r="AG101" s="366"/>
      <c r="AH101" s="564" t="s">
        <v>344</v>
      </c>
      <c r="AI101" s="564"/>
      <c r="AJ101" s="564"/>
      <c r="AK101" s="564"/>
      <c r="AL101" s="564"/>
      <c r="AM101" s="565"/>
      <c r="AN101" s="353"/>
    </row>
    <row r="102" spans="1:40" ht="10.199999999999999" customHeight="1">
      <c r="A102" s="566"/>
      <c r="B102" s="464"/>
      <c r="C102" s="564"/>
      <c r="D102" s="564"/>
      <c r="E102" s="564"/>
      <c r="F102" s="564"/>
      <c r="G102" s="564"/>
      <c r="H102" s="564"/>
      <c r="I102" s="564"/>
      <c r="J102" s="564"/>
      <c r="K102" s="564"/>
      <c r="L102" s="564"/>
      <c r="M102" s="564"/>
      <c r="N102" s="564"/>
      <c r="O102" s="564"/>
      <c r="P102" s="366"/>
      <c r="Q102" s="366"/>
      <c r="R102" s="460"/>
      <c r="S102" s="460"/>
      <c r="T102" s="460"/>
      <c r="U102" s="460"/>
      <c r="V102" s="460"/>
      <c r="W102" s="104"/>
      <c r="X102" s="104"/>
      <c r="Y102" s="564"/>
      <c r="Z102" s="564"/>
      <c r="AA102" s="564"/>
      <c r="AB102" s="564"/>
      <c r="AC102" s="564"/>
      <c r="AD102" s="564"/>
      <c r="AE102" s="564"/>
      <c r="AF102" s="104"/>
      <c r="AG102" s="366"/>
      <c r="AH102" s="564"/>
      <c r="AI102" s="564"/>
      <c r="AJ102" s="564"/>
      <c r="AK102" s="564"/>
      <c r="AL102" s="564"/>
      <c r="AM102" s="565"/>
      <c r="AN102" s="363"/>
    </row>
    <row r="103" spans="1:40" ht="10.199999999999999" customHeight="1">
      <c r="A103" s="566"/>
      <c r="B103" s="464"/>
      <c r="C103" s="568" t="s">
        <v>350</v>
      </c>
      <c r="D103" s="568"/>
      <c r="E103" s="568"/>
      <c r="F103" s="568"/>
      <c r="G103" s="568"/>
      <c r="H103" s="568"/>
      <c r="I103" s="568"/>
      <c r="J103" s="568"/>
      <c r="K103" s="568"/>
      <c r="L103" s="568"/>
      <c r="M103" s="568"/>
      <c r="N103" s="568"/>
      <c r="O103" s="568"/>
      <c r="P103" s="367"/>
      <c r="Q103" s="367"/>
      <c r="R103" s="460" t="s">
        <v>346</v>
      </c>
      <c r="S103" s="460"/>
      <c r="T103" s="460"/>
      <c r="U103" s="460"/>
      <c r="V103" s="460"/>
      <c r="W103" s="104"/>
      <c r="X103" s="104"/>
      <c r="Y103" s="564" t="s">
        <v>343</v>
      </c>
      <c r="Z103" s="564"/>
      <c r="AA103" s="564"/>
      <c r="AB103" s="564"/>
      <c r="AC103" s="564"/>
      <c r="AD103" s="564"/>
      <c r="AE103" s="564"/>
      <c r="AF103" s="104"/>
      <c r="AG103" s="366"/>
      <c r="AH103" s="564" t="s">
        <v>344</v>
      </c>
      <c r="AI103" s="564"/>
      <c r="AJ103" s="564"/>
      <c r="AK103" s="564"/>
      <c r="AL103" s="564"/>
      <c r="AM103" s="565"/>
      <c r="AN103" s="351"/>
    </row>
    <row r="104" spans="1:40" ht="10.199999999999999" customHeight="1">
      <c r="A104" s="566"/>
      <c r="B104" s="464"/>
      <c r="C104" s="568"/>
      <c r="D104" s="568"/>
      <c r="E104" s="568"/>
      <c r="F104" s="568"/>
      <c r="G104" s="568"/>
      <c r="H104" s="568"/>
      <c r="I104" s="568"/>
      <c r="J104" s="568"/>
      <c r="K104" s="568"/>
      <c r="L104" s="568"/>
      <c r="M104" s="568"/>
      <c r="N104" s="568"/>
      <c r="O104" s="568"/>
      <c r="P104" s="367"/>
      <c r="Q104" s="367"/>
      <c r="R104" s="460"/>
      <c r="S104" s="460"/>
      <c r="T104" s="460"/>
      <c r="U104" s="460"/>
      <c r="V104" s="460"/>
      <c r="W104" s="104"/>
      <c r="X104" s="104"/>
      <c r="Y104" s="564"/>
      <c r="Z104" s="564"/>
      <c r="AA104" s="564"/>
      <c r="AB104" s="564"/>
      <c r="AC104" s="564"/>
      <c r="AD104" s="564"/>
      <c r="AE104" s="564"/>
      <c r="AF104" s="104"/>
      <c r="AG104" s="366"/>
      <c r="AH104" s="564"/>
      <c r="AI104" s="564"/>
      <c r="AJ104" s="564"/>
      <c r="AK104" s="564"/>
      <c r="AL104" s="564"/>
      <c r="AM104" s="565"/>
      <c r="AN104" s="350"/>
    </row>
    <row r="105" spans="1:40" ht="10.199999999999999" customHeight="1">
      <c r="A105" s="566"/>
      <c r="B105" s="464"/>
      <c r="C105" s="568" t="s">
        <v>51</v>
      </c>
      <c r="D105" s="568"/>
      <c r="E105" s="568"/>
      <c r="F105" s="568"/>
      <c r="G105" s="568"/>
      <c r="H105" s="568"/>
      <c r="I105" s="568"/>
      <c r="J105" s="568"/>
      <c r="K105" s="568"/>
      <c r="L105" s="568"/>
      <c r="M105" s="568"/>
      <c r="N105" s="568"/>
      <c r="O105" s="568"/>
      <c r="P105" s="367"/>
      <c r="Q105" s="367"/>
      <c r="R105" s="460" t="s">
        <v>346</v>
      </c>
      <c r="S105" s="460"/>
      <c r="T105" s="460"/>
      <c r="U105" s="460"/>
      <c r="V105" s="460"/>
      <c r="W105" s="104"/>
      <c r="X105" s="104"/>
      <c r="Y105" s="564" t="s">
        <v>343</v>
      </c>
      <c r="Z105" s="564"/>
      <c r="AA105" s="564"/>
      <c r="AB105" s="564"/>
      <c r="AC105" s="564"/>
      <c r="AD105" s="564"/>
      <c r="AE105" s="564"/>
      <c r="AF105" s="104"/>
      <c r="AG105" s="366"/>
      <c r="AH105" s="564" t="s">
        <v>344</v>
      </c>
      <c r="AI105" s="564"/>
      <c r="AJ105" s="564"/>
      <c r="AK105" s="564"/>
      <c r="AL105" s="564"/>
      <c r="AM105" s="565"/>
      <c r="AN105" s="350"/>
    </row>
    <row r="106" spans="1:40" ht="10.199999999999999" customHeight="1">
      <c r="A106" s="566"/>
      <c r="B106" s="464"/>
      <c r="C106" s="568"/>
      <c r="D106" s="568"/>
      <c r="E106" s="568"/>
      <c r="F106" s="568"/>
      <c r="G106" s="568"/>
      <c r="H106" s="568"/>
      <c r="I106" s="568"/>
      <c r="J106" s="568"/>
      <c r="K106" s="568"/>
      <c r="L106" s="568"/>
      <c r="M106" s="568"/>
      <c r="N106" s="568"/>
      <c r="O106" s="568"/>
      <c r="P106" s="367"/>
      <c r="Q106" s="367"/>
      <c r="R106" s="460"/>
      <c r="S106" s="460"/>
      <c r="T106" s="460"/>
      <c r="U106" s="460"/>
      <c r="V106" s="460"/>
      <c r="W106" s="104"/>
      <c r="X106" s="104"/>
      <c r="Y106" s="564"/>
      <c r="Z106" s="564"/>
      <c r="AA106" s="564"/>
      <c r="AB106" s="564"/>
      <c r="AC106" s="564"/>
      <c r="AD106" s="564"/>
      <c r="AE106" s="564"/>
      <c r="AF106" s="104"/>
      <c r="AG106" s="366"/>
      <c r="AH106" s="564"/>
      <c r="AI106" s="564"/>
      <c r="AJ106" s="564"/>
      <c r="AK106" s="564"/>
      <c r="AL106" s="564"/>
      <c r="AM106" s="565"/>
      <c r="AN106" s="350"/>
    </row>
    <row r="107" spans="1:40" ht="10.199999999999999" customHeight="1">
      <c r="A107" s="368"/>
      <c r="B107" s="464" t="s">
        <v>10</v>
      </c>
      <c r="C107" s="564"/>
      <c r="D107" s="564"/>
      <c r="E107" s="564"/>
      <c r="F107" s="564"/>
      <c r="G107" s="564"/>
      <c r="H107" s="564"/>
      <c r="I107" s="564"/>
      <c r="J107" s="564"/>
      <c r="K107" s="564"/>
      <c r="L107" s="564"/>
      <c r="M107" s="564"/>
      <c r="N107" s="564"/>
      <c r="O107" s="464" t="s">
        <v>11</v>
      </c>
      <c r="P107" s="366"/>
      <c r="Q107" s="366"/>
      <c r="R107" s="366"/>
      <c r="S107" s="162"/>
      <c r="T107" s="104"/>
      <c r="U107" s="104"/>
      <c r="V107" s="104"/>
      <c r="W107" s="104"/>
      <c r="X107" s="104"/>
      <c r="Y107" s="104"/>
      <c r="Z107" s="104"/>
      <c r="AA107" s="104"/>
      <c r="AB107" s="104"/>
      <c r="AC107" s="104"/>
      <c r="AD107" s="104"/>
      <c r="AE107" s="104"/>
      <c r="AF107" s="104"/>
      <c r="AG107" s="104"/>
      <c r="AH107" s="104"/>
      <c r="AI107" s="104"/>
      <c r="AJ107" s="104"/>
      <c r="AK107" s="104"/>
      <c r="AL107" s="104"/>
      <c r="AM107" s="66"/>
      <c r="AN107" s="350"/>
    </row>
    <row r="108" spans="1:40" ht="10.199999999999999" customHeight="1">
      <c r="A108" s="368"/>
      <c r="B108" s="464"/>
      <c r="C108" s="564"/>
      <c r="D108" s="564"/>
      <c r="E108" s="564"/>
      <c r="F108" s="564"/>
      <c r="G108" s="564"/>
      <c r="H108" s="564"/>
      <c r="I108" s="564"/>
      <c r="J108" s="564"/>
      <c r="K108" s="564"/>
      <c r="L108" s="564"/>
      <c r="M108" s="564"/>
      <c r="N108" s="564"/>
      <c r="O108" s="464"/>
      <c r="P108" s="366"/>
      <c r="Q108" s="366"/>
      <c r="R108" s="366"/>
      <c r="S108" s="162"/>
      <c r="T108" s="104"/>
      <c r="U108" s="104"/>
      <c r="V108" s="104"/>
      <c r="W108" s="104"/>
      <c r="X108" s="104"/>
      <c r="Y108" s="104"/>
      <c r="Z108" s="104"/>
      <c r="AA108" s="104"/>
      <c r="AB108" s="104"/>
      <c r="AC108" s="104"/>
      <c r="AD108" s="104"/>
      <c r="AE108" s="104"/>
      <c r="AF108" s="104"/>
      <c r="AG108" s="104"/>
      <c r="AH108" s="104"/>
      <c r="AI108" s="104"/>
      <c r="AJ108" s="104"/>
      <c r="AK108" s="104"/>
      <c r="AL108" s="104"/>
      <c r="AM108" s="66"/>
      <c r="AN108" s="350"/>
    </row>
    <row r="109" spans="1:40" ht="11.25" customHeight="1">
      <c r="A109" s="723" t="s">
        <v>352</v>
      </c>
      <c r="B109" s="724"/>
      <c r="C109" s="724"/>
      <c r="D109" s="724"/>
      <c r="E109" s="724"/>
      <c r="F109" s="724"/>
      <c r="G109" s="724"/>
      <c r="H109" s="724"/>
      <c r="I109" s="724"/>
      <c r="J109" s="724"/>
      <c r="K109" s="724"/>
      <c r="L109" s="724"/>
      <c r="M109" s="724"/>
      <c r="N109" s="724"/>
      <c r="O109" s="724"/>
      <c r="P109" s="724"/>
      <c r="Q109" s="724"/>
      <c r="R109" s="724"/>
      <c r="S109" s="724"/>
      <c r="T109" s="724"/>
      <c r="U109" s="724"/>
      <c r="V109" s="724"/>
      <c r="W109" s="724"/>
      <c r="X109" s="724"/>
      <c r="Y109" s="724"/>
      <c r="Z109" s="724"/>
      <c r="AA109" s="724"/>
      <c r="AB109" s="724"/>
      <c r="AC109" s="724"/>
      <c r="AD109" s="724"/>
      <c r="AE109" s="724"/>
      <c r="AF109" s="724"/>
      <c r="AG109" s="724"/>
      <c r="AH109" s="724"/>
      <c r="AI109" s="724"/>
      <c r="AJ109" s="724"/>
      <c r="AK109" s="724"/>
      <c r="AL109" s="724"/>
      <c r="AM109" s="725"/>
      <c r="AN109" s="350"/>
    </row>
    <row r="110" spans="1:40" ht="4.95" customHeight="1">
      <c r="A110" s="261"/>
      <c r="B110" s="262"/>
      <c r="C110" s="262"/>
      <c r="D110" s="262"/>
      <c r="E110" s="262"/>
      <c r="F110" s="266"/>
      <c r="G110" s="266"/>
      <c r="H110" s="266"/>
      <c r="I110" s="266"/>
      <c r="J110" s="266"/>
      <c r="K110" s="266"/>
      <c r="L110" s="266"/>
      <c r="M110" s="263"/>
      <c r="N110" s="263"/>
      <c r="O110" s="263"/>
      <c r="P110" s="263"/>
      <c r="Q110" s="263"/>
      <c r="R110" s="263"/>
      <c r="S110" s="263"/>
      <c r="T110" s="263"/>
      <c r="U110" s="263"/>
      <c r="V110" s="263"/>
      <c r="W110" s="263"/>
      <c r="X110" s="265"/>
      <c r="Y110" s="265"/>
      <c r="Z110" s="267"/>
      <c r="AA110" s="267"/>
      <c r="AB110" s="267"/>
      <c r="AC110" s="267"/>
      <c r="AD110" s="267"/>
      <c r="AE110" s="267"/>
      <c r="AF110" s="263"/>
      <c r="AG110" s="263"/>
      <c r="AH110" s="263"/>
      <c r="AI110" s="263"/>
      <c r="AJ110" s="263"/>
      <c r="AK110" s="263"/>
      <c r="AL110" s="263"/>
      <c r="AM110" s="264"/>
      <c r="AN110" s="27"/>
    </row>
    <row r="111" spans="1:40" ht="12.75" customHeight="1">
      <c r="A111" s="729" t="s">
        <v>351</v>
      </c>
      <c r="B111" s="730"/>
      <c r="C111" s="730"/>
      <c r="D111" s="730"/>
      <c r="E111" s="730"/>
      <c r="F111" s="730"/>
      <c r="G111" s="730"/>
      <c r="H111" s="730"/>
      <c r="I111" s="730"/>
      <c r="J111" s="730"/>
      <c r="K111" s="730"/>
      <c r="L111" s="730"/>
      <c r="M111" s="730"/>
      <c r="N111" s="730"/>
      <c r="O111" s="730"/>
      <c r="P111" s="730"/>
      <c r="Q111" s="730"/>
      <c r="R111" s="730"/>
      <c r="S111" s="730"/>
      <c r="T111" s="730"/>
      <c r="U111" s="730"/>
      <c r="V111" s="730"/>
      <c r="W111" s="730"/>
      <c r="X111" s="730"/>
      <c r="Y111" s="730"/>
      <c r="Z111" s="730"/>
      <c r="AA111" s="730"/>
      <c r="AB111" s="730"/>
      <c r="AC111" s="730"/>
      <c r="AD111" s="730"/>
      <c r="AE111" s="730"/>
      <c r="AF111" s="730"/>
      <c r="AG111" s="730"/>
      <c r="AH111" s="730"/>
      <c r="AI111" s="730"/>
      <c r="AJ111" s="730"/>
      <c r="AK111" s="730"/>
      <c r="AL111" s="730"/>
      <c r="AM111" s="731"/>
      <c r="AN111" s="233"/>
    </row>
    <row r="112" spans="1:40" ht="12.75" customHeight="1">
      <c r="A112" s="732"/>
      <c r="B112" s="733"/>
      <c r="C112" s="733"/>
      <c r="D112" s="733"/>
      <c r="E112" s="733"/>
      <c r="F112" s="733"/>
      <c r="G112" s="733"/>
      <c r="H112" s="733"/>
      <c r="I112" s="733"/>
      <c r="J112" s="733"/>
      <c r="K112" s="733"/>
      <c r="L112" s="733"/>
      <c r="M112" s="733"/>
      <c r="N112" s="733"/>
      <c r="O112" s="733"/>
      <c r="P112" s="733"/>
      <c r="Q112" s="733"/>
      <c r="R112" s="733"/>
      <c r="S112" s="733"/>
      <c r="T112" s="733"/>
      <c r="U112" s="733"/>
      <c r="V112" s="733"/>
      <c r="W112" s="733"/>
      <c r="X112" s="733"/>
      <c r="Y112" s="733"/>
      <c r="Z112" s="733"/>
      <c r="AA112" s="733"/>
      <c r="AB112" s="733"/>
      <c r="AC112" s="733"/>
      <c r="AD112" s="733"/>
      <c r="AE112" s="733"/>
      <c r="AF112" s="733"/>
      <c r="AG112" s="733"/>
      <c r="AH112" s="733"/>
      <c r="AI112" s="733"/>
      <c r="AJ112" s="733"/>
      <c r="AK112" s="733"/>
      <c r="AL112" s="733"/>
      <c r="AM112" s="734"/>
      <c r="AN112" s="233"/>
    </row>
    <row r="113" spans="1:40" ht="19.95" customHeight="1">
      <c r="A113" s="703" t="s">
        <v>301</v>
      </c>
      <c r="B113" s="704"/>
      <c r="C113" s="15" t="s">
        <v>364</v>
      </c>
      <c r="D113" s="359"/>
      <c r="E113" s="359"/>
      <c r="F113" s="359"/>
      <c r="G113" s="359"/>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359"/>
      <c r="AE113" s="359"/>
      <c r="AF113" s="359"/>
      <c r="AG113" s="359"/>
      <c r="AH113" s="359"/>
      <c r="AI113" s="359"/>
      <c r="AJ113" s="359"/>
      <c r="AK113" s="359"/>
      <c r="AL113" s="359"/>
      <c r="AM113" s="361"/>
      <c r="AN113" s="233"/>
    </row>
    <row r="114" spans="1:40" ht="15" customHeight="1">
      <c r="A114" s="73"/>
      <c r="B114" s="27"/>
      <c r="C114" s="370" t="s">
        <v>365</v>
      </c>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61"/>
      <c r="AN114" s="233"/>
    </row>
    <row r="115" spans="1:40" ht="19.95" customHeight="1">
      <c r="A115" s="75"/>
      <c r="B115" s="5"/>
      <c r="C115" s="59"/>
      <c r="D115" s="59"/>
      <c r="E115" s="560" t="s">
        <v>71</v>
      </c>
      <c r="F115" s="560"/>
      <c r="G115" s="560"/>
      <c r="H115" s="560"/>
      <c r="I115" s="560"/>
      <c r="J115" s="560"/>
      <c r="K115" s="560"/>
      <c r="L115" s="560"/>
      <c r="M115" s="560"/>
      <c r="N115" s="560"/>
      <c r="O115" s="560"/>
      <c r="P115" s="560"/>
      <c r="Q115" s="560"/>
      <c r="R115" s="560"/>
      <c r="S115" s="560"/>
      <c r="T115" s="560"/>
      <c r="U115" s="560"/>
      <c r="V115" s="560"/>
      <c r="W115" s="560"/>
      <c r="X115" s="560"/>
      <c r="Y115" s="560"/>
      <c r="Z115" s="560"/>
      <c r="AA115" s="560"/>
      <c r="AB115" s="560"/>
      <c r="AC115" s="560"/>
      <c r="AD115" s="560"/>
      <c r="AE115" s="560"/>
      <c r="AF115" s="560"/>
      <c r="AG115" s="560"/>
      <c r="AH115" s="560"/>
      <c r="AI115" s="560"/>
      <c r="AJ115" s="560"/>
      <c r="AK115" s="560"/>
      <c r="AL115" s="560"/>
      <c r="AM115" s="565"/>
      <c r="AN115" s="233"/>
    </row>
    <row r="116" spans="1:40" ht="19.95" customHeight="1">
      <c r="A116" s="75"/>
      <c r="B116" s="5"/>
      <c r="C116" s="59"/>
      <c r="D116" s="59"/>
      <c r="E116" s="461" t="s">
        <v>72</v>
      </c>
      <c r="F116" s="461"/>
      <c r="G116" s="461"/>
      <c r="H116" s="461"/>
      <c r="I116" s="461"/>
      <c r="J116" s="461"/>
      <c r="K116" s="461"/>
      <c r="L116" s="461"/>
      <c r="M116" s="461"/>
      <c r="N116" s="461"/>
      <c r="O116" s="461"/>
      <c r="P116" s="461"/>
      <c r="Q116" s="461"/>
      <c r="R116" s="461"/>
      <c r="S116" s="461"/>
      <c r="T116" s="461"/>
      <c r="U116" s="461"/>
      <c r="V116" s="461"/>
      <c r="W116" s="461"/>
      <c r="X116" s="461"/>
      <c r="Y116" s="461"/>
      <c r="Z116" s="461"/>
      <c r="AA116" s="461"/>
      <c r="AB116" s="461"/>
      <c r="AC116" s="461"/>
      <c r="AD116" s="461"/>
      <c r="AE116" s="461"/>
      <c r="AF116" s="461"/>
      <c r="AG116" s="461"/>
      <c r="AH116" s="461"/>
      <c r="AI116" s="461"/>
      <c r="AJ116" s="461"/>
      <c r="AK116" s="461"/>
      <c r="AL116" s="461"/>
      <c r="AM116" s="586"/>
      <c r="AN116" s="233"/>
    </row>
    <row r="117" spans="1:40" ht="19.95" customHeight="1">
      <c r="A117" s="75"/>
      <c r="B117" s="5"/>
      <c r="C117" s="59"/>
      <c r="D117" s="59"/>
      <c r="E117" s="635" t="s">
        <v>73</v>
      </c>
      <c r="F117" s="635"/>
      <c r="G117" s="635"/>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635"/>
      <c r="AL117" s="635"/>
      <c r="AM117" s="636"/>
      <c r="AN117" s="29"/>
    </row>
    <row r="118" spans="1:40" ht="19.95" customHeight="1">
      <c r="A118" s="74"/>
      <c r="B118" s="26"/>
      <c r="C118" s="76"/>
      <c r="D118" s="76"/>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635"/>
      <c r="AL118" s="635"/>
      <c r="AM118" s="636"/>
      <c r="AN118" s="29"/>
    </row>
    <row r="119" spans="1:40" ht="19.95" customHeight="1">
      <c r="A119" s="703" t="s">
        <v>302</v>
      </c>
      <c r="B119" s="704"/>
      <c r="C119" s="15" t="s">
        <v>366</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362"/>
      <c r="AN119" s="233"/>
    </row>
    <row r="120" spans="1:40" ht="15" customHeight="1">
      <c r="A120" s="248"/>
      <c r="B120" s="27"/>
      <c r="C120" s="371" t="s">
        <v>367</v>
      </c>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362"/>
      <c r="AN120" s="233"/>
    </row>
    <row r="121" spans="1:40" ht="19.95" customHeight="1">
      <c r="A121" s="74"/>
      <c r="B121" s="26"/>
      <c r="C121" s="59"/>
      <c r="D121" s="59"/>
      <c r="E121" s="562" t="s">
        <v>74</v>
      </c>
      <c r="F121" s="562"/>
      <c r="G121" s="562"/>
      <c r="H121" s="562"/>
      <c r="I121" s="562"/>
      <c r="J121" s="562"/>
      <c r="K121" s="562"/>
      <c r="L121" s="562"/>
      <c r="M121" s="562"/>
      <c r="N121" s="562"/>
      <c r="O121" s="562"/>
      <c r="P121" s="562"/>
      <c r="Q121" s="562"/>
      <c r="R121" s="562"/>
      <c r="S121" s="562"/>
      <c r="T121" s="562"/>
      <c r="U121" s="562"/>
      <c r="V121" s="562"/>
      <c r="W121" s="562"/>
      <c r="X121" s="562"/>
      <c r="Y121" s="562"/>
      <c r="Z121" s="562"/>
      <c r="AA121" s="562"/>
      <c r="AB121" s="562"/>
      <c r="AC121" s="562"/>
      <c r="AD121" s="562"/>
      <c r="AE121" s="562"/>
      <c r="AF121" s="562"/>
      <c r="AG121" s="562"/>
      <c r="AH121" s="562"/>
      <c r="AI121" s="562"/>
      <c r="AJ121" s="562"/>
      <c r="AK121" s="562"/>
      <c r="AL121" s="562"/>
      <c r="AM121" s="563"/>
      <c r="AN121" s="233"/>
    </row>
    <row r="122" spans="1:40" ht="19.95" customHeight="1">
      <c r="A122" s="74"/>
      <c r="B122" s="26"/>
      <c r="C122" s="59"/>
      <c r="D122" s="59"/>
      <c r="E122" s="637" t="s">
        <v>75</v>
      </c>
      <c r="F122" s="637"/>
      <c r="G122" s="637"/>
      <c r="H122" s="637"/>
      <c r="I122" s="637"/>
      <c r="J122" s="637"/>
      <c r="K122" s="637"/>
      <c r="L122" s="637"/>
      <c r="M122" s="637"/>
      <c r="N122" s="637"/>
      <c r="O122" s="637"/>
      <c r="P122" s="637"/>
      <c r="Q122" s="637"/>
      <c r="R122" s="637"/>
      <c r="S122" s="637"/>
      <c r="T122" s="637"/>
      <c r="U122" s="637"/>
      <c r="V122" s="637"/>
      <c r="W122" s="637"/>
      <c r="X122" s="637"/>
      <c r="Y122" s="637"/>
      <c r="Z122" s="637"/>
      <c r="AA122" s="637"/>
      <c r="AB122" s="637"/>
      <c r="AC122" s="637"/>
      <c r="AD122" s="637"/>
      <c r="AE122" s="637"/>
      <c r="AF122" s="637"/>
      <c r="AG122" s="637"/>
      <c r="AH122" s="637"/>
      <c r="AI122" s="637"/>
      <c r="AJ122" s="637"/>
      <c r="AK122" s="637"/>
      <c r="AL122" s="637"/>
      <c r="AM122" s="638"/>
      <c r="AN122" s="233"/>
    </row>
    <row r="123" spans="1:40" ht="19.95" customHeight="1">
      <c r="A123" s="74"/>
      <c r="B123" s="26"/>
      <c r="C123" s="76"/>
      <c r="D123" s="76"/>
      <c r="E123" s="637"/>
      <c r="F123" s="637"/>
      <c r="G123" s="637"/>
      <c r="H123" s="637"/>
      <c r="I123" s="637"/>
      <c r="J123" s="637"/>
      <c r="K123" s="637"/>
      <c r="L123" s="637"/>
      <c r="M123" s="637"/>
      <c r="N123" s="637"/>
      <c r="O123" s="637"/>
      <c r="P123" s="637"/>
      <c r="Q123" s="637"/>
      <c r="R123" s="637"/>
      <c r="S123" s="637"/>
      <c r="T123" s="637"/>
      <c r="U123" s="637"/>
      <c r="V123" s="637"/>
      <c r="W123" s="637"/>
      <c r="X123" s="637"/>
      <c r="Y123" s="637"/>
      <c r="Z123" s="637"/>
      <c r="AA123" s="637"/>
      <c r="AB123" s="637"/>
      <c r="AC123" s="637"/>
      <c r="AD123" s="637"/>
      <c r="AE123" s="637"/>
      <c r="AF123" s="637"/>
      <c r="AG123" s="637"/>
      <c r="AH123" s="637"/>
      <c r="AI123" s="637"/>
      <c r="AJ123" s="637"/>
      <c r="AK123" s="637"/>
      <c r="AL123" s="637"/>
      <c r="AM123" s="638"/>
      <c r="AN123" s="233"/>
    </row>
    <row r="124" spans="1:40" ht="19.95" customHeight="1">
      <c r="A124" s="74"/>
      <c r="B124" s="26"/>
      <c r="C124" s="59"/>
      <c r="D124" s="59"/>
      <c r="E124" s="562" t="s">
        <v>76</v>
      </c>
      <c r="F124" s="562"/>
      <c r="G124" s="562"/>
      <c r="H124" s="562"/>
      <c r="I124" s="562"/>
      <c r="J124" s="562"/>
      <c r="K124" s="562"/>
      <c r="L124" s="562"/>
      <c r="M124" s="562"/>
      <c r="N124" s="562"/>
      <c r="O124" s="562"/>
      <c r="P124" s="562"/>
      <c r="Q124" s="562"/>
      <c r="R124" s="562"/>
      <c r="S124" s="562"/>
      <c r="T124" s="562"/>
      <c r="U124" s="562"/>
      <c r="V124" s="562"/>
      <c r="W124" s="562"/>
      <c r="X124" s="562"/>
      <c r="Y124" s="562"/>
      <c r="Z124" s="562"/>
      <c r="AA124" s="562"/>
      <c r="AB124" s="562"/>
      <c r="AC124" s="562"/>
      <c r="AD124" s="562"/>
      <c r="AE124" s="562"/>
      <c r="AF124" s="562"/>
      <c r="AG124" s="562"/>
      <c r="AH124" s="562"/>
      <c r="AI124" s="562"/>
      <c r="AJ124" s="562"/>
      <c r="AK124" s="562"/>
      <c r="AL124" s="562"/>
      <c r="AM124" s="563"/>
      <c r="AN124" s="233"/>
    </row>
    <row r="125" spans="1:40" ht="19.95" customHeight="1">
      <c r="A125" s="74"/>
      <c r="B125" s="99"/>
      <c r="C125" s="59"/>
      <c r="D125" s="59"/>
      <c r="E125" s="562" t="s">
        <v>144</v>
      </c>
      <c r="F125" s="562"/>
      <c r="G125" s="562"/>
      <c r="H125" s="562"/>
      <c r="I125" s="562"/>
      <c r="J125" s="562"/>
      <c r="K125" s="562"/>
      <c r="L125" s="562"/>
      <c r="M125" s="562"/>
      <c r="N125" s="562"/>
      <c r="O125" s="562"/>
      <c r="P125" s="562"/>
      <c r="Q125" s="562"/>
      <c r="R125" s="562"/>
      <c r="S125" s="562"/>
      <c r="T125" s="562"/>
      <c r="U125" s="562"/>
      <c r="V125" s="562"/>
      <c r="W125" s="562"/>
      <c r="X125" s="562"/>
      <c r="Y125" s="562"/>
      <c r="Z125" s="562"/>
      <c r="AA125" s="562"/>
      <c r="AB125" s="562"/>
      <c r="AC125" s="562"/>
      <c r="AD125" s="562"/>
      <c r="AE125" s="562"/>
      <c r="AF125" s="562"/>
      <c r="AG125" s="562"/>
      <c r="AH125" s="562"/>
      <c r="AI125" s="562"/>
      <c r="AJ125" s="562"/>
      <c r="AK125" s="562"/>
      <c r="AL125" s="562"/>
      <c r="AM125" s="563"/>
      <c r="AN125" s="233"/>
    </row>
    <row r="126" spans="1:40" ht="19.95" customHeight="1">
      <c r="A126" s="74"/>
      <c r="B126" s="26"/>
      <c r="C126" s="59"/>
      <c r="D126" s="59"/>
      <c r="E126" s="562" t="s">
        <v>51</v>
      </c>
      <c r="F126" s="562"/>
      <c r="G126" s="562"/>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3"/>
      <c r="AN126" s="233"/>
    </row>
    <row r="127" spans="1:40" ht="19.95" customHeight="1">
      <c r="A127" s="74"/>
      <c r="B127" s="26"/>
      <c r="C127" s="71"/>
      <c r="D127" s="59"/>
      <c r="E127" s="34"/>
      <c r="F127" s="637"/>
      <c r="G127" s="637"/>
      <c r="H127" s="637"/>
      <c r="I127" s="637"/>
      <c r="J127" s="637"/>
      <c r="K127" s="637"/>
      <c r="L127" s="637"/>
      <c r="M127" s="637"/>
      <c r="N127" s="637"/>
      <c r="O127" s="637"/>
      <c r="P127" s="637"/>
      <c r="Q127" s="637"/>
      <c r="R127" s="637"/>
      <c r="S127" s="637"/>
      <c r="T127" s="637"/>
      <c r="U127" s="637"/>
      <c r="V127" s="637"/>
      <c r="W127" s="637"/>
      <c r="X127" s="637"/>
      <c r="Y127" s="637"/>
      <c r="Z127" s="637"/>
      <c r="AA127" s="637"/>
      <c r="AB127" s="637"/>
      <c r="AC127" s="637"/>
      <c r="AD127" s="637"/>
      <c r="AE127" s="637"/>
      <c r="AF127" s="637"/>
      <c r="AG127" s="637"/>
      <c r="AH127" s="637"/>
      <c r="AI127" s="637"/>
      <c r="AJ127" s="637"/>
      <c r="AK127" s="637"/>
      <c r="AL127" s="34"/>
      <c r="AM127" s="35"/>
      <c r="AN127" s="233"/>
    </row>
    <row r="128" spans="1:40" ht="19.95" customHeight="1">
      <c r="A128" s="703" t="s">
        <v>368</v>
      </c>
      <c r="B128" s="704"/>
      <c r="C128" s="15" t="s">
        <v>371</v>
      </c>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61"/>
      <c r="AN128" s="233"/>
    </row>
    <row r="129" spans="1:40" ht="19.95" customHeight="1">
      <c r="A129" s="348"/>
      <c r="B129" s="360" t="s">
        <v>369</v>
      </c>
      <c r="C129" s="360"/>
      <c r="D129" s="360"/>
      <c r="E129" s="360"/>
      <c r="F129" s="360"/>
      <c r="G129" s="360"/>
      <c r="H129" s="360"/>
      <c r="I129" s="360"/>
      <c r="J129" s="360"/>
      <c r="K129" s="360"/>
      <c r="L129" s="360"/>
      <c r="M129" s="360"/>
      <c r="N129" s="360"/>
      <c r="O129" s="360"/>
      <c r="P129" s="360"/>
      <c r="Q129" s="360"/>
      <c r="R129" s="360"/>
      <c r="S129" s="536"/>
      <c r="T129" s="536"/>
      <c r="U129" s="536"/>
      <c r="V129" s="536"/>
      <c r="W129" s="536"/>
      <c r="X129" s="536"/>
      <c r="Y129" s="536"/>
      <c r="Z129" s="536"/>
      <c r="AA129" s="536"/>
      <c r="AB129" s="536"/>
      <c r="AC129" s="536"/>
      <c r="AD129" s="536"/>
      <c r="AE129" s="536"/>
      <c r="AF129" s="536"/>
      <c r="AG129" s="536"/>
      <c r="AH129" s="536"/>
      <c r="AI129" s="536"/>
      <c r="AJ129" s="536"/>
      <c r="AK129" s="536"/>
      <c r="AL129" s="536"/>
      <c r="AM129" s="440"/>
      <c r="AN129" s="233"/>
    </row>
    <row r="130" spans="1:40" ht="19.95" customHeight="1">
      <c r="A130" s="380"/>
      <c r="B130" s="379"/>
      <c r="C130" s="379"/>
      <c r="D130" s="379"/>
      <c r="E130" s="204" t="s">
        <v>370</v>
      </c>
      <c r="F130" s="372"/>
      <c r="G130" s="372"/>
      <c r="H130" s="372"/>
      <c r="I130" s="735" t="s">
        <v>396</v>
      </c>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735"/>
      <c r="AK130" s="735"/>
      <c r="AL130" s="372"/>
      <c r="AM130" s="373"/>
      <c r="AN130" s="233"/>
    </row>
    <row r="131" spans="1:40" ht="19.95" customHeight="1">
      <c r="A131" s="348"/>
      <c r="B131" s="358" t="s">
        <v>372</v>
      </c>
      <c r="C131" s="356"/>
      <c r="D131" s="356"/>
      <c r="E131" s="356"/>
      <c r="F131" s="356"/>
      <c r="G131" s="356"/>
      <c r="H131" s="356"/>
      <c r="I131" s="356"/>
      <c r="J131" s="356"/>
      <c r="K131" s="356"/>
      <c r="L131" s="356"/>
      <c r="M131" s="356"/>
      <c r="N131" s="356"/>
      <c r="O131" s="356"/>
      <c r="P131" s="356"/>
      <c r="Q131" s="356"/>
      <c r="R131" s="356"/>
      <c r="S131" s="356"/>
      <c r="T131" s="356"/>
      <c r="U131" s="356"/>
      <c r="V131" s="356"/>
      <c r="W131" s="356"/>
      <c r="X131" s="356"/>
      <c r="Y131" s="356"/>
      <c r="Z131" s="356"/>
      <c r="AA131" s="356"/>
      <c r="AB131" s="356"/>
      <c r="AC131" s="356"/>
      <c r="AD131" s="356"/>
      <c r="AE131" s="356"/>
      <c r="AF131" s="356"/>
      <c r="AG131" s="356"/>
      <c r="AH131" s="356"/>
      <c r="AI131" s="356"/>
      <c r="AJ131" s="356"/>
      <c r="AK131" s="356"/>
      <c r="AL131" s="356"/>
      <c r="AM131" s="357"/>
      <c r="AN131" s="233"/>
    </row>
    <row r="132" spans="1:40" ht="19.95" customHeight="1">
      <c r="A132" s="75"/>
      <c r="B132" s="5"/>
      <c r="C132" s="19"/>
      <c r="D132" s="59"/>
      <c r="E132" s="461" t="s">
        <v>169</v>
      </c>
      <c r="F132" s="461"/>
      <c r="G132" s="461"/>
      <c r="H132" s="461"/>
      <c r="I132" s="461"/>
      <c r="J132" s="461"/>
      <c r="K132" s="461"/>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586"/>
      <c r="AN132" s="233"/>
    </row>
    <row r="133" spans="1:40" ht="19.95" customHeight="1">
      <c r="A133" s="75"/>
      <c r="B133" s="5"/>
      <c r="C133" s="59"/>
      <c r="D133" s="59"/>
      <c r="E133" s="461" t="s">
        <v>87</v>
      </c>
      <c r="F133" s="461"/>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586"/>
      <c r="AN133" s="233"/>
    </row>
    <row r="134" spans="1:40" ht="19.95" customHeight="1">
      <c r="A134" s="75"/>
      <c r="B134" s="5"/>
      <c r="C134" s="59"/>
      <c r="D134" s="59"/>
      <c r="E134" s="461" t="s">
        <v>88</v>
      </c>
      <c r="F134" s="461"/>
      <c r="G134" s="461"/>
      <c r="H134" s="461"/>
      <c r="I134" s="461"/>
      <c r="J134" s="461"/>
      <c r="K134" s="461"/>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586"/>
      <c r="AN134" s="233"/>
    </row>
    <row r="135" spans="1:40" ht="19.95" customHeight="1">
      <c r="A135" s="75"/>
      <c r="B135" s="5"/>
      <c r="C135" s="19"/>
      <c r="D135" s="59"/>
      <c r="E135" s="454" t="s">
        <v>77</v>
      </c>
      <c r="F135" s="454"/>
      <c r="G135" s="454"/>
      <c r="H135" s="454"/>
      <c r="I135" s="454"/>
      <c r="J135" s="454"/>
      <c r="K135" s="454"/>
      <c r="L135" s="454"/>
      <c r="M135" s="454"/>
      <c r="N135" s="454"/>
      <c r="O135" s="454"/>
      <c r="P135" s="454"/>
      <c r="Q135" s="454"/>
      <c r="R135" s="454"/>
      <c r="S135" s="454"/>
      <c r="T135" s="454"/>
      <c r="U135" s="454"/>
      <c r="V135" s="59" t="s">
        <v>356</v>
      </c>
      <c r="W135" s="59"/>
      <c r="X135" s="59"/>
      <c r="Y135" s="59"/>
      <c r="Z135" s="59"/>
      <c r="AA135" s="567"/>
      <c r="AB135" s="567"/>
      <c r="AC135" s="59" t="s">
        <v>357</v>
      </c>
      <c r="AD135" s="59"/>
      <c r="AE135" s="59"/>
      <c r="AF135" s="59"/>
      <c r="AG135" s="59"/>
      <c r="AH135" s="59"/>
      <c r="AI135" s="567"/>
      <c r="AJ135" s="567"/>
      <c r="AK135" s="59" t="s">
        <v>358</v>
      </c>
      <c r="AL135" s="59"/>
      <c r="AM135" s="70"/>
      <c r="AN135" s="233"/>
    </row>
    <row r="136" spans="1:40" ht="19.95" customHeight="1">
      <c r="A136" s="75"/>
      <c r="B136" s="5"/>
      <c r="C136" s="59"/>
      <c r="D136" s="59"/>
      <c r="E136" s="639" t="s">
        <v>81</v>
      </c>
      <c r="F136" s="639"/>
      <c r="G136" s="639"/>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39"/>
      <c r="AL136" s="639"/>
      <c r="AM136" s="640"/>
      <c r="AN136" s="233"/>
    </row>
    <row r="137" spans="1:40" ht="19.95" customHeight="1">
      <c r="A137" s="75"/>
      <c r="B137" s="5"/>
      <c r="C137" s="59"/>
      <c r="D137" s="59"/>
      <c r="E137" s="639" t="s">
        <v>82</v>
      </c>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40"/>
      <c r="AN137" s="79"/>
    </row>
    <row r="138" spans="1:40" ht="19.95" customHeight="1">
      <c r="A138" s="75"/>
      <c r="B138" s="5"/>
      <c r="C138" s="59"/>
      <c r="D138" s="59"/>
      <c r="E138" s="639" t="s">
        <v>83</v>
      </c>
      <c r="F138" s="639"/>
      <c r="G138" s="639"/>
      <c r="H138" s="639"/>
      <c r="I138" s="639"/>
      <c r="J138" s="639"/>
      <c r="K138" s="639"/>
      <c r="L138" s="639"/>
      <c r="M138" s="639"/>
      <c r="N138" s="639"/>
      <c r="O138" s="639"/>
      <c r="P138" s="639"/>
      <c r="Q138" s="639"/>
      <c r="R138" s="639"/>
      <c r="S138" s="639"/>
      <c r="T138" s="639"/>
      <c r="U138" s="639"/>
      <c r="V138" s="639"/>
      <c r="W138" s="639"/>
      <c r="X138" s="639"/>
      <c r="Y138" s="639"/>
      <c r="Z138" s="639"/>
      <c r="AA138" s="639"/>
      <c r="AB138" s="639"/>
      <c r="AC138" s="639"/>
      <c r="AD138" s="639"/>
      <c r="AE138" s="639"/>
      <c r="AF138" s="639"/>
      <c r="AG138" s="639"/>
      <c r="AH138" s="639"/>
      <c r="AI138" s="639"/>
      <c r="AJ138" s="639"/>
      <c r="AK138" s="639"/>
      <c r="AL138" s="639"/>
      <c r="AM138" s="640"/>
      <c r="AN138" s="233"/>
    </row>
    <row r="139" spans="1:40" ht="19.95" customHeight="1">
      <c r="A139" s="75"/>
      <c r="B139" s="5"/>
      <c r="C139" s="59"/>
      <c r="D139" s="59"/>
      <c r="E139" s="639" t="s">
        <v>84</v>
      </c>
      <c r="F139" s="639"/>
      <c r="G139" s="639"/>
      <c r="H139" s="639"/>
      <c r="I139" s="639"/>
      <c r="J139" s="639"/>
      <c r="K139" s="639"/>
      <c r="L139" s="639"/>
      <c r="M139" s="639"/>
      <c r="N139" s="639"/>
      <c r="O139" s="639"/>
      <c r="P139" s="639"/>
      <c r="Q139" s="639"/>
      <c r="R139" s="639"/>
      <c r="S139" s="639"/>
      <c r="T139" s="639"/>
      <c r="U139" s="639"/>
      <c r="V139" s="639"/>
      <c r="W139" s="639"/>
      <c r="X139" s="639"/>
      <c r="Y139" s="639"/>
      <c r="Z139" s="639"/>
      <c r="AA139" s="639"/>
      <c r="AB139" s="639"/>
      <c r="AC139" s="639"/>
      <c r="AD139" s="639"/>
      <c r="AE139" s="639"/>
      <c r="AF139" s="639"/>
      <c r="AG139" s="639"/>
      <c r="AH139" s="639"/>
      <c r="AI139" s="639"/>
      <c r="AJ139" s="639"/>
      <c r="AK139" s="639"/>
      <c r="AL139" s="639"/>
      <c r="AM139" s="640"/>
      <c r="AN139" s="233"/>
    </row>
    <row r="140" spans="1:40" ht="19.95" customHeight="1">
      <c r="A140" s="75"/>
      <c r="B140" s="5"/>
      <c r="C140" s="59"/>
      <c r="D140" s="59"/>
      <c r="E140" s="639" t="s">
        <v>85</v>
      </c>
      <c r="F140" s="639"/>
      <c r="G140" s="639"/>
      <c r="H140" s="639"/>
      <c r="I140" s="639"/>
      <c r="J140" s="639"/>
      <c r="K140" s="639"/>
      <c r="L140" s="639"/>
      <c r="M140" s="639"/>
      <c r="N140" s="639"/>
      <c r="O140" s="639"/>
      <c r="P140" s="639"/>
      <c r="Q140" s="639"/>
      <c r="R140" s="639"/>
      <c r="S140" s="639"/>
      <c r="T140" s="639"/>
      <c r="U140" s="639"/>
      <c r="V140" s="639"/>
      <c r="W140" s="639"/>
      <c r="X140" s="639"/>
      <c r="Y140" s="639"/>
      <c r="Z140" s="639"/>
      <c r="AA140" s="639"/>
      <c r="AB140" s="639"/>
      <c r="AC140" s="639"/>
      <c r="AD140" s="639"/>
      <c r="AE140" s="639"/>
      <c r="AF140" s="639"/>
      <c r="AG140" s="639"/>
      <c r="AH140" s="639"/>
      <c r="AI140" s="639"/>
      <c r="AJ140" s="639"/>
      <c r="AK140" s="639"/>
      <c r="AL140" s="639"/>
      <c r="AM140" s="640"/>
      <c r="AN140" s="29"/>
    </row>
    <row r="141" spans="1:40" ht="19.95" customHeight="1">
      <c r="A141" s="75"/>
      <c r="B141" s="5"/>
      <c r="C141" s="59"/>
      <c r="D141" s="59"/>
      <c r="E141" s="639" t="s">
        <v>86</v>
      </c>
      <c r="F141" s="639"/>
      <c r="G141" s="639"/>
      <c r="H141" s="639"/>
      <c r="I141" s="639"/>
      <c r="J141" s="639"/>
      <c r="K141" s="639"/>
      <c r="L141" s="639"/>
      <c r="M141" s="639"/>
      <c r="N141" s="639"/>
      <c r="O141" s="639"/>
      <c r="P141" s="639"/>
      <c r="Q141" s="639"/>
      <c r="R141" s="639"/>
      <c r="S141" s="639"/>
      <c r="T141" s="639"/>
      <c r="U141" s="639"/>
      <c r="V141" s="639"/>
      <c r="W141" s="639"/>
      <c r="X141" s="639"/>
      <c r="Y141" s="639"/>
      <c r="Z141" s="639"/>
      <c r="AA141" s="639"/>
      <c r="AB141" s="639"/>
      <c r="AC141" s="639"/>
      <c r="AD141" s="639"/>
      <c r="AE141" s="639"/>
      <c r="AF141" s="639"/>
      <c r="AG141" s="639"/>
      <c r="AH141" s="639"/>
      <c r="AI141" s="639"/>
      <c r="AJ141" s="639"/>
      <c r="AK141" s="639"/>
      <c r="AL141" s="639"/>
      <c r="AM141" s="640"/>
      <c r="AN141" s="29"/>
    </row>
    <row r="142" spans="1:40" ht="19.95" customHeight="1">
      <c r="A142" s="369"/>
      <c r="B142" s="173"/>
      <c r="C142" s="80"/>
      <c r="D142" s="80"/>
      <c r="E142" s="354"/>
      <c r="F142" s="736"/>
      <c r="G142" s="736"/>
      <c r="H142" s="736"/>
      <c r="I142" s="736"/>
      <c r="J142" s="736"/>
      <c r="K142" s="736"/>
      <c r="L142" s="736"/>
      <c r="M142" s="736"/>
      <c r="N142" s="736"/>
      <c r="O142" s="736"/>
      <c r="P142" s="736"/>
      <c r="Q142" s="736"/>
      <c r="R142" s="736"/>
      <c r="S142" s="736"/>
      <c r="T142" s="736"/>
      <c r="U142" s="736"/>
      <c r="V142" s="736"/>
      <c r="W142" s="736"/>
      <c r="X142" s="736"/>
      <c r="Y142" s="736"/>
      <c r="Z142" s="736"/>
      <c r="AA142" s="736"/>
      <c r="AB142" s="736"/>
      <c r="AC142" s="736"/>
      <c r="AD142" s="736"/>
      <c r="AE142" s="736"/>
      <c r="AF142" s="736"/>
      <c r="AG142" s="736"/>
      <c r="AH142" s="736"/>
      <c r="AI142" s="736"/>
      <c r="AJ142" s="736"/>
      <c r="AK142" s="736"/>
      <c r="AL142" s="354"/>
      <c r="AM142" s="355"/>
      <c r="AN142" s="233"/>
    </row>
    <row r="143" spans="1:40" ht="11.25" customHeight="1">
      <c r="N143" s="726" t="s">
        <v>0</v>
      </c>
      <c r="O143" s="727"/>
      <c r="P143" s="727"/>
      <c r="Q143" s="727"/>
      <c r="R143" s="727"/>
      <c r="S143" s="727"/>
      <c r="T143" s="727"/>
      <c r="U143" s="727"/>
      <c r="V143" s="727"/>
      <c r="W143" s="727"/>
      <c r="X143" s="727"/>
      <c r="Y143" s="727"/>
      <c r="Z143" s="727"/>
      <c r="AA143" s="727"/>
      <c r="AB143" s="727"/>
      <c r="AC143" s="727"/>
      <c r="AD143" s="727"/>
      <c r="AE143" s="727"/>
      <c r="AF143" s="727"/>
      <c r="AG143" s="727"/>
      <c r="AH143" s="727"/>
      <c r="AI143" s="727"/>
      <c r="AJ143" s="727"/>
      <c r="AK143" s="727"/>
      <c r="AL143" s="727"/>
      <c r="AM143" s="728"/>
      <c r="AN143" s="27"/>
    </row>
    <row r="144" spans="1:40" ht="11.25" customHeight="1">
      <c r="N144" s="582"/>
      <c r="O144" s="583"/>
      <c r="P144" s="583"/>
      <c r="Q144" s="583"/>
      <c r="R144" s="583"/>
      <c r="S144" s="583"/>
      <c r="T144" s="583"/>
      <c r="U144" s="583"/>
      <c r="V144" s="583"/>
      <c r="W144" s="583"/>
      <c r="X144" s="583"/>
      <c r="Y144" s="583"/>
      <c r="Z144" s="583"/>
      <c r="AA144" s="583"/>
      <c r="AB144" s="583"/>
      <c r="AC144" s="583"/>
      <c r="AD144" s="583"/>
      <c r="AE144" s="583"/>
      <c r="AF144" s="583"/>
      <c r="AG144" s="583"/>
      <c r="AH144" s="583"/>
      <c r="AI144" s="583"/>
      <c r="AJ144" s="583"/>
      <c r="AK144" s="583"/>
      <c r="AL144" s="583"/>
      <c r="AM144" s="584"/>
      <c r="AN144" s="27"/>
    </row>
    <row r="145" spans="1:40" ht="11.25" customHeight="1">
      <c r="A145" s="585" t="s">
        <v>322</v>
      </c>
      <c r="B145" s="585"/>
      <c r="C145" s="585"/>
      <c r="D145" s="585"/>
      <c r="E145" s="585"/>
      <c r="F145" s="585"/>
      <c r="G145" s="585"/>
      <c r="H145" s="585"/>
      <c r="I145" s="585"/>
      <c r="J145" s="585"/>
      <c r="K145" s="585"/>
      <c r="L145" s="585"/>
      <c r="M145" s="585"/>
      <c r="N145" s="585"/>
      <c r="O145" s="585"/>
      <c r="P145" s="585"/>
      <c r="Q145" s="585"/>
      <c r="R145" s="585"/>
      <c r="S145" s="585"/>
      <c r="T145" s="585"/>
      <c r="U145" s="585"/>
      <c r="V145" s="585"/>
      <c r="W145" s="585"/>
      <c r="X145" s="585"/>
      <c r="Y145" s="585"/>
      <c r="Z145" s="585"/>
      <c r="AA145" s="585"/>
      <c r="AB145" s="585"/>
      <c r="AC145" s="585"/>
      <c r="AD145" s="585"/>
      <c r="AE145" s="585"/>
      <c r="AF145" s="585"/>
      <c r="AG145" s="585"/>
      <c r="AH145" s="585"/>
      <c r="AI145" s="585"/>
      <c r="AJ145" s="585"/>
      <c r="AK145" s="585"/>
      <c r="AL145" s="585"/>
      <c r="AM145" s="585"/>
      <c r="AN145" s="27"/>
    </row>
    <row r="146" spans="1:40" ht="11.25" customHeight="1">
      <c r="A146" s="585"/>
      <c r="B146" s="585"/>
      <c r="C146" s="585"/>
      <c r="D146" s="585"/>
      <c r="E146" s="585"/>
      <c r="F146" s="585"/>
      <c r="G146" s="585"/>
      <c r="H146" s="585"/>
      <c r="I146" s="585"/>
      <c r="J146" s="585"/>
      <c r="K146" s="585"/>
      <c r="L146" s="585"/>
      <c r="M146" s="585"/>
      <c r="N146" s="585"/>
      <c r="O146" s="585"/>
      <c r="P146" s="585"/>
      <c r="Q146" s="585"/>
      <c r="R146" s="585"/>
      <c r="S146" s="585"/>
      <c r="T146" s="585"/>
      <c r="U146" s="585"/>
      <c r="V146" s="585"/>
      <c r="W146" s="585"/>
      <c r="X146" s="585"/>
      <c r="Y146" s="585"/>
      <c r="Z146" s="585"/>
      <c r="AA146" s="585"/>
      <c r="AB146" s="585"/>
      <c r="AC146" s="585"/>
      <c r="AD146" s="585"/>
      <c r="AE146" s="585"/>
      <c r="AF146" s="585"/>
      <c r="AG146" s="585"/>
      <c r="AH146" s="585"/>
      <c r="AI146" s="585"/>
      <c r="AJ146" s="585"/>
      <c r="AK146" s="585"/>
      <c r="AL146" s="585"/>
      <c r="AM146" s="585"/>
      <c r="AN146" s="27"/>
    </row>
    <row r="147" spans="1:40" ht="11.25" customHeight="1">
      <c r="A147" s="653" t="s">
        <v>353</v>
      </c>
      <c r="B147" s="654"/>
      <c r="C147" s="654"/>
      <c r="D147" s="654"/>
      <c r="E147" s="654"/>
      <c r="F147" s="654"/>
      <c r="G147" s="654"/>
      <c r="H147" s="654"/>
      <c r="I147" s="654"/>
      <c r="J147" s="654"/>
      <c r="K147" s="654"/>
      <c r="L147" s="654"/>
      <c r="M147" s="730"/>
      <c r="N147" s="730"/>
      <c r="O147" s="730"/>
      <c r="P147" s="730"/>
      <c r="Q147" s="730"/>
      <c r="R147" s="730"/>
      <c r="S147" s="730"/>
      <c r="T147" s="730"/>
      <c r="U147" s="730"/>
      <c r="V147" s="730"/>
      <c r="W147" s="730"/>
      <c r="X147" s="730"/>
      <c r="Y147" s="730"/>
      <c r="Z147" s="730"/>
      <c r="AA147" s="730"/>
      <c r="AB147" s="730"/>
      <c r="AC147" s="730"/>
      <c r="AD147" s="730"/>
      <c r="AE147" s="730"/>
      <c r="AF147" s="730"/>
      <c r="AG147" s="730"/>
      <c r="AH147" s="730"/>
      <c r="AI147" s="730"/>
      <c r="AJ147" s="730"/>
      <c r="AK147" s="730"/>
      <c r="AL147" s="730"/>
      <c r="AM147" s="731"/>
      <c r="AN147" s="17"/>
    </row>
    <row r="148" spans="1:40" ht="11.25" customHeight="1">
      <c r="A148" s="656"/>
      <c r="B148" s="657"/>
      <c r="C148" s="657"/>
      <c r="D148" s="657"/>
      <c r="E148" s="657"/>
      <c r="F148" s="657"/>
      <c r="G148" s="657"/>
      <c r="H148" s="657"/>
      <c r="I148" s="657"/>
      <c r="J148" s="657"/>
      <c r="K148" s="657"/>
      <c r="L148" s="657"/>
      <c r="M148" s="733"/>
      <c r="N148" s="733"/>
      <c r="O148" s="733"/>
      <c r="P148" s="733"/>
      <c r="Q148" s="733"/>
      <c r="R148" s="733"/>
      <c r="S148" s="733"/>
      <c r="T148" s="733"/>
      <c r="U148" s="733"/>
      <c r="V148" s="733"/>
      <c r="W148" s="733"/>
      <c r="X148" s="733"/>
      <c r="Y148" s="733"/>
      <c r="Z148" s="733"/>
      <c r="AA148" s="733"/>
      <c r="AB148" s="733"/>
      <c r="AC148" s="733"/>
      <c r="AD148" s="733"/>
      <c r="AE148" s="733"/>
      <c r="AF148" s="733"/>
      <c r="AG148" s="733"/>
      <c r="AH148" s="733"/>
      <c r="AI148" s="733"/>
      <c r="AJ148" s="733"/>
      <c r="AK148" s="733"/>
      <c r="AL148" s="733"/>
      <c r="AM148" s="734"/>
      <c r="AN148" s="17"/>
    </row>
    <row r="149" spans="1:40" ht="11.25" customHeight="1">
      <c r="A149" s="647" t="s">
        <v>145</v>
      </c>
      <c r="B149" s="648"/>
      <c r="C149" s="648"/>
      <c r="D149" s="648"/>
      <c r="E149" s="648"/>
      <c r="F149" s="648"/>
      <c r="G149" s="648"/>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648"/>
      <c r="AL149" s="648"/>
      <c r="AM149" s="649"/>
      <c r="AN149" s="17"/>
    </row>
    <row r="150" spans="1:40" ht="11.25" customHeight="1">
      <c r="A150" s="647"/>
      <c r="B150" s="648"/>
      <c r="C150" s="648"/>
      <c r="D150" s="648"/>
      <c r="E150" s="648"/>
      <c r="F150" s="648"/>
      <c r="G150" s="648"/>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648"/>
      <c r="AL150" s="648"/>
      <c r="AM150" s="649"/>
      <c r="AN150" s="17"/>
    </row>
    <row r="151" spans="1:40" ht="11.25" customHeight="1">
      <c r="A151" s="18"/>
      <c r="B151" s="650" t="s">
        <v>324</v>
      </c>
      <c r="C151" s="651"/>
      <c r="D151" s="651"/>
      <c r="E151" s="651"/>
      <c r="F151" s="651"/>
      <c r="G151" s="651"/>
      <c r="H151" s="651"/>
      <c r="I151" s="651"/>
      <c r="J151" s="651"/>
      <c r="K151" s="651"/>
      <c r="L151" s="651"/>
      <c r="M151" s="651"/>
      <c r="N151" s="651"/>
      <c r="O151" s="651"/>
      <c r="P151" s="651"/>
      <c r="Q151" s="651"/>
      <c r="R151" s="651"/>
      <c r="S151" s="651"/>
      <c r="T151" s="651"/>
      <c r="U151" s="651"/>
      <c r="V151" s="651"/>
      <c r="W151" s="651"/>
      <c r="X151" s="651"/>
      <c r="Y151" s="651"/>
      <c r="Z151" s="651"/>
      <c r="AA151" s="651"/>
      <c r="AB151" s="651"/>
      <c r="AC151" s="651"/>
      <c r="AD151" s="651"/>
      <c r="AE151" s="651"/>
      <c r="AF151" s="651"/>
      <c r="AG151" s="651"/>
      <c r="AH151" s="651"/>
      <c r="AI151" s="651"/>
      <c r="AJ151" s="651"/>
      <c r="AK151" s="651"/>
      <c r="AL151" s="651"/>
      <c r="AM151" s="652"/>
      <c r="AN151" s="17"/>
    </row>
    <row r="152" spans="1:40" ht="11.25" customHeight="1">
      <c r="A152" s="18"/>
      <c r="B152" s="650"/>
      <c r="C152" s="651"/>
      <c r="D152" s="651"/>
      <c r="E152" s="651"/>
      <c r="F152" s="651"/>
      <c r="G152" s="651"/>
      <c r="H152" s="651"/>
      <c r="I152" s="651"/>
      <c r="J152" s="651"/>
      <c r="K152" s="651"/>
      <c r="L152" s="651"/>
      <c r="M152" s="651"/>
      <c r="N152" s="651"/>
      <c r="O152" s="651"/>
      <c r="P152" s="651"/>
      <c r="Q152" s="651"/>
      <c r="R152" s="651"/>
      <c r="S152" s="651"/>
      <c r="T152" s="651"/>
      <c r="U152" s="651"/>
      <c r="V152" s="651"/>
      <c r="W152" s="651"/>
      <c r="X152" s="651"/>
      <c r="Y152" s="651"/>
      <c r="Z152" s="651"/>
      <c r="AA152" s="651"/>
      <c r="AB152" s="651"/>
      <c r="AC152" s="651"/>
      <c r="AD152" s="651"/>
      <c r="AE152" s="651"/>
      <c r="AF152" s="651"/>
      <c r="AG152" s="651"/>
      <c r="AH152" s="651"/>
      <c r="AI152" s="651"/>
      <c r="AJ152" s="651"/>
      <c r="AK152" s="651"/>
      <c r="AL152" s="651"/>
      <c r="AM152" s="652"/>
      <c r="AN152" s="17"/>
    </row>
    <row r="153" spans="1:40" ht="11.25" customHeight="1">
      <c r="A153" s="18"/>
      <c r="B153" s="651"/>
      <c r="C153" s="651"/>
      <c r="D153" s="651"/>
      <c r="E153" s="651"/>
      <c r="F153" s="651"/>
      <c r="G153" s="651"/>
      <c r="H153" s="651"/>
      <c r="I153" s="651"/>
      <c r="J153" s="651"/>
      <c r="K153" s="651"/>
      <c r="L153" s="651"/>
      <c r="M153" s="651"/>
      <c r="N153" s="651"/>
      <c r="O153" s="651"/>
      <c r="P153" s="651"/>
      <c r="Q153" s="651"/>
      <c r="R153" s="651"/>
      <c r="S153" s="651"/>
      <c r="T153" s="651"/>
      <c r="U153" s="651"/>
      <c r="V153" s="651"/>
      <c r="W153" s="651"/>
      <c r="X153" s="651"/>
      <c r="Y153" s="651"/>
      <c r="Z153" s="651"/>
      <c r="AA153" s="651"/>
      <c r="AB153" s="651"/>
      <c r="AC153" s="651"/>
      <c r="AD153" s="651"/>
      <c r="AE153" s="651"/>
      <c r="AF153" s="651"/>
      <c r="AG153" s="651"/>
      <c r="AH153" s="651"/>
      <c r="AI153" s="651"/>
      <c r="AJ153" s="651"/>
      <c r="AK153" s="651"/>
      <c r="AL153" s="651"/>
      <c r="AM153" s="652"/>
      <c r="AN153" s="17"/>
    </row>
    <row r="154" spans="1:40" ht="11.25" customHeight="1">
      <c r="A154" s="18"/>
      <c r="B154" s="601" t="s">
        <v>97</v>
      </c>
      <c r="C154" s="602"/>
      <c r="D154" s="603"/>
      <c r="E154" s="432"/>
      <c r="F154" s="433"/>
      <c r="G154" s="433"/>
      <c r="H154" s="433"/>
      <c r="I154" s="433"/>
      <c r="J154" s="433"/>
      <c r="K154" s="433"/>
      <c r="L154" s="433"/>
      <c r="M154" s="433"/>
      <c r="N154" s="433"/>
      <c r="O154" s="433"/>
      <c r="P154" s="433"/>
      <c r="Q154" s="433"/>
      <c r="R154" s="433"/>
      <c r="S154" s="434"/>
      <c r="T154" s="708" t="s">
        <v>98</v>
      </c>
      <c r="U154" s="709"/>
      <c r="V154" s="710"/>
      <c r="W154" s="432"/>
      <c r="X154" s="433"/>
      <c r="Y154" s="433"/>
      <c r="Z154" s="433"/>
      <c r="AA154" s="433"/>
      <c r="AB154" s="433"/>
      <c r="AC154" s="433"/>
      <c r="AD154" s="433"/>
      <c r="AE154" s="433"/>
      <c r="AF154" s="433"/>
      <c r="AG154" s="433"/>
      <c r="AH154" s="433"/>
      <c r="AI154" s="433"/>
      <c r="AJ154" s="433"/>
      <c r="AK154" s="433"/>
      <c r="AL154" s="434"/>
      <c r="AM154" s="16"/>
      <c r="AN154" s="17"/>
    </row>
    <row r="155" spans="1:40" ht="11.25" customHeight="1">
      <c r="A155" s="18"/>
      <c r="B155" s="619"/>
      <c r="C155" s="537"/>
      <c r="D155" s="634"/>
      <c r="E155" s="459"/>
      <c r="F155" s="461"/>
      <c r="G155" s="461"/>
      <c r="H155" s="461"/>
      <c r="I155" s="461"/>
      <c r="J155" s="461"/>
      <c r="K155" s="461"/>
      <c r="L155" s="461"/>
      <c r="M155" s="461"/>
      <c r="N155" s="461"/>
      <c r="O155" s="461"/>
      <c r="P155" s="461"/>
      <c r="Q155" s="461"/>
      <c r="R155" s="461"/>
      <c r="S155" s="586"/>
      <c r="T155" s="711"/>
      <c r="U155" s="712"/>
      <c r="V155" s="713"/>
      <c r="W155" s="459"/>
      <c r="X155" s="461"/>
      <c r="Y155" s="461"/>
      <c r="Z155" s="461"/>
      <c r="AA155" s="461"/>
      <c r="AB155" s="461"/>
      <c r="AC155" s="461"/>
      <c r="AD155" s="461"/>
      <c r="AE155" s="461"/>
      <c r="AF155" s="461"/>
      <c r="AG155" s="461"/>
      <c r="AH155" s="461"/>
      <c r="AI155" s="461"/>
      <c r="AJ155" s="461"/>
      <c r="AK155" s="461"/>
      <c r="AL155" s="586"/>
      <c r="AM155" s="16"/>
      <c r="AN155" s="17"/>
    </row>
    <row r="156" spans="1:40" ht="11.25" customHeight="1">
      <c r="A156" s="18"/>
      <c r="B156" s="601" t="s">
        <v>99</v>
      </c>
      <c r="C156" s="602"/>
      <c r="D156" s="603"/>
      <c r="E156" s="432"/>
      <c r="F156" s="433"/>
      <c r="G156" s="433"/>
      <c r="H156" s="433"/>
      <c r="I156" s="433"/>
      <c r="J156" s="433"/>
      <c r="K156" s="433"/>
      <c r="L156" s="433"/>
      <c r="M156" s="433"/>
      <c r="N156" s="433"/>
      <c r="O156" s="433"/>
      <c r="P156" s="433"/>
      <c r="Q156" s="433"/>
      <c r="R156" s="433"/>
      <c r="S156" s="434"/>
      <c r="T156" s="607" t="s">
        <v>100</v>
      </c>
      <c r="U156" s="608"/>
      <c r="V156" s="609"/>
      <c r="W156" s="613"/>
      <c r="X156" s="614"/>
      <c r="Y156" s="614"/>
      <c r="Z156" s="614"/>
      <c r="AA156" s="614"/>
      <c r="AB156" s="614"/>
      <c r="AC156" s="614"/>
      <c r="AD156" s="614"/>
      <c r="AE156" s="614"/>
      <c r="AF156" s="614"/>
      <c r="AG156" s="614"/>
      <c r="AH156" s="614"/>
      <c r="AI156" s="614"/>
      <c r="AJ156" s="614"/>
      <c r="AK156" s="614"/>
      <c r="AL156" s="615"/>
      <c r="AM156" s="16"/>
      <c r="AN156" s="17"/>
    </row>
    <row r="157" spans="1:40" ht="11.25" customHeight="1">
      <c r="A157" s="18"/>
      <c r="B157" s="604"/>
      <c r="C157" s="605"/>
      <c r="D157" s="606"/>
      <c r="E157" s="435"/>
      <c r="F157" s="436"/>
      <c r="G157" s="436"/>
      <c r="H157" s="436"/>
      <c r="I157" s="436"/>
      <c r="J157" s="436"/>
      <c r="K157" s="436"/>
      <c r="L157" s="436"/>
      <c r="M157" s="436"/>
      <c r="N157" s="436"/>
      <c r="O157" s="436"/>
      <c r="P157" s="436"/>
      <c r="Q157" s="436"/>
      <c r="R157" s="436"/>
      <c r="S157" s="437"/>
      <c r="T157" s="610"/>
      <c r="U157" s="611"/>
      <c r="V157" s="612"/>
      <c r="W157" s="616"/>
      <c r="X157" s="617"/>
      <c r="Y157" s="617"/>
      <c r="Z157" s="617"/>
      <c r="AA157" s="617"/>
      <c r="AB157" s="617"/>
      <c r="AC157" s="617"/>
      <c r="AD157" s="617"/>
      <c r="AE157" s="617"/>
      <c r="AF157" s="617"/>
      <c r="AG157" s="617"/>
      <c r="AH157" s="617"/>
      <c r="AI157" s="617"/>
      <c r="AJ157" s="617"/>
      <c r="AK157" s="617"/>
      <c r="AL157" s="618"/>
      <c r="AM157" s="16"/>
      <c r="AN157" s="17"/>
    </row>
    <row r="158" spans="1:40" ht="4.95" customHeight="1">
      <c r="A158" s="18"/>
      <c r="B158" s="279"/>
      <c r="C158" s="275"/>
      <c r="D158" s="275"/>
      <c r="E158" s="202"/>
      <c r="F158" s="202"/>
      <c r="G158" s="202"/>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16"/>
      <c r="AN158" s="17"/>
    </row>
    <row r="159" spans="1:40" ht="11.25" customHeight="1">
      <c r="A159" s="647" t="s">
        <v>311</v>
      </c>
      <c r="B159" s="648"/>
      <c r="C159" s="648"/>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8"/>
      <c r="AK159" s="648"/>
      <c r="AL159" s="648"/>
      <c r="AM159" s="649"/>
      <c r="AN159" s="17"/>
    </row>
    <row r="160" spans="1:40" ht="11.25" customHeight="1">
      <c r="A160" s="647"/>
      <c r="B160" s="648"/>
      <c r="C160" s="648"/>
      <c r="D160" s="648"/>
      <c r="E160" s="648"/>
      <c r="F160" s="648"/>
      <c r="G160" s="648"/>
      <c r="H160" s="648"/>
      <c r="I160" s="648"/>
      <c r="J160" s="648"/>
      <c r="K160" s="648"/>
      <c r="L160" s="648"/>
      <c r="M160" s="648"/>
      <c r="N160" s="648"/>
      <c r="O160" s="648"/>
      <c r="P160" s="648"/>
      <c r="Q160" s="648"/>
      <c r="R160" s="648"/>
      <c r="S160" s="648"/>
      <c r="T160" s="648"/>
      <c r="U160" s="648"/>
      <c r="V160" s="648"/>
      <c r="W160" s="648"/>
      <c r="X160" s="648"/>
      <c r="Y160" s="648"/>
      <c r="Z160" s="648"/>
      <c r="AA160" s="648"/>
      <c r="AB160" s="648"/>
      <c r="AC160" s="648"/>
      <c r="AD160" s="648"/>
      <c r="AE160" s="648"/>
      <c r="AF160" s="648"/>
      <c r="AG160" s="648"/>
      <c r="AH160" s="648"/>
      <c r="AI160" s="648"/>
      <c r="AJ160" s="648"/>
      <c r="AK160" s="648"/>
      <c r="AL160" s="648"/>
      <c r="AM160" s="649"/>
      <c r="AN160" s="17"/>
    </row>
    <row r="161" spans="1:40" ht="11.25" customHeight="1">
      <c r="A161" s="18"/>
      <c r="B161" s="721" t="s">
        <v>146</v>
      </c>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c r="AA161" s="721"/>
      <c r="AB161" s="721"/>
      <c r="AC161" s="721"/>
      <c r="AD161" s="721"/>
      <c r="AE161" s="721"/>
      <c r="AF161" s="721"/>
      <c r="AG161" s="721"/>
      <c r="AH161" s="721"/>
      <c r="AI161" s="721"/>
      <c r="AJ161" s="721"/>
      <c r="AK161" s="721"/>
      <c r="AL161" s="721"/>
      <c r="AM161" s="722"/>
      <c r="AN161" s="17"/>
    </row>
    <row r="162" spans="1:40" ht="11.25" customHeight="1">
      <c r="A162" s="18"/>
      <c r="B162" s="721"/>
      <c r="C162" s="721"/>
      <c r="D162" s="721"/>
      <c r="E162" s="721"/>
      <c r="F162" s="721"/>
      <c r="G162" s="721"/>
      <c r="H162" s="721"/>
      <c r="I162" s="721"/>
      <c r="J162" s="721"/>
      <c r="K162" s="721"/>
      <c r="L162" s="721"/>
      <c r="M162" s="721"/>
      <c r="N162" s="721"/>
      <c r="O162" s="721"/>
      <c r="P162" s="721"/>
      <c r="Q162" s="721"/>
      <c r="R162" s="721"/>
      <c r="S162" s="721"/>
      <c r="T162" s="721"/>
      <c r="U162" s="721"/>
      <c r="V162" s="721"/>
      <c r="W162" s="721"/>
      <c r="X162" s="721"/>
      <c r="Y162" s="721"/>
      <c r="Z162" s="721"/>
      <c r="AA162" s="721"/>
      <c r="AB162" s="721"/>
      <c r="AC162" s="721"/>
      <c r="AD162" s="721"/>
      <c r="AE162" s="721"/>
      <c r="AF162" s="721"/>
      <c r="AG162" s="721"/>
      <c r="AH162" s="721"/>
      <c r="AI162" s="721"/>
      <c r="AJ162" s="721"/>
      <c r="AK162" s="721"/>
      <c r="AL162" s="721"/>
      <c r="AM162" s="722"/>
      <c r="AN162" s="17"/>
    </row>
    <row r="163" spans="1:40" ht="11.25" customHeight="1">
      <c r="A163" s="18"/>
      <c r="B163" s="721"/>
      <c r="C163" s="721"/>
      <c r="D163" s="721"/>
      <c r="E163" s="721"/>
      <c r="F163" s="721"/>
      <c r="G163" s="721"/>
      <c r="H163" s="721"/>
      <c r="I163" s="721"/>
      <c r="J163" s="721"/>
      <c r="K163" s="721"/>
      <c r="L163" s="721"/>
      <c r="M163" s="721"/>
      <c r="N163" s="721"/>
      <c r="O163" s="721"/>
      <c r="P163" s="721"/>
      <c r="Q163" s="721"/>
      <c r="R163" s="721"/>
      <c r="S163" s="721"/>
      <c r="T163" s="721"/>
      <c r="U163" s="721"/>
      <c r="V163" s="721"/>
      <c r="W163" s="721"/>
      <c r="X163" s="721"/>
      <c r="Y163" s="721"/>
      <c r="Z163" s="721"/>
      <c r="AA163" s="721"/>
      <c r="AB163" s="721"/>
      <c r="AC163" s="721"/>
      <c r="AD163" s="721"/>
      <c r="AE163" s="721"/>
      <c r="AF163" s="721"/>
      <c r="AG163" s="721"/>
      <c r="AH163" s="721"/>
      <c r="AI163" s="721"/>
      <c r="AJ163" s="721"/>
      <c r="AK163" s="721"/>
      <c r="AL163" s="721"/>
      <c r="AM163" s="722"/>
      <c r="AN163" s="17"/>
    </row>
    <row r="164" spans="1:40" ht="11.25" customHeight="1">
      <c r="A164" s="18"/>
      <c r="B164" s="601" t="s">
        <v>95</v>
      </c>
      <c r="C164" s="602"/>
      <c r="D164" s="603"/>
      <c r="E164" s="601" t="s">
        <v>7</v>
      </c>
      <c r="F164" s="602"/>
      <c r="G164" s="433"/>
      <c r="H164" s="433"/>
      <c r="I164" s="433"/>
      <c r="J164" s="433"/>
      <c r="K164" s="433"/>
      <c r="L164" s="433"/>
      <c r="M164" s="433"/>
      <c r="N164" s="433"/>
      <c r="O164" s="433"/>
      <c r="P164" s="433"/>
      <c r="Q164" s="433"/>
      <c r="R164" s="77"/>
      <c r="S164" s="77"/>
      <c r="T164" s="77"/>
      <c r="U164" s="77"/>
      <c r="V164" s="77"/>
      <c r="W164" s="77"/>
      <c r="X164" s="77"/>
      <c r="Y164" s="77"/>
      <c r="Z164" s="77"/>
      <c r="AA164" s="77"/>
      <c r="AB164" s="77"/>
      <c r="AC164" s="77"/>
      <c r="AD164" s="77"/>
      <c r="AE164" s="77"/>
      <c r="AF164" s="77"/>
      <c r="AG164" s="77"/>
      <c r="AH164" s="77"/>
      <c r="AI164" s="77"/>
      <c r="AJ164" s="77"/>
      <c r="AK164" s="77"/>
      <c r="AL164" s="83"/>
      <c r="AM164" s="16"/>
      <c r="AN164" s="17"/>
    </row>
    <row r="165" spans="1:40" ht="11.25" customHeight="1">
      <c r="A165" s="18"/>
      <c r="B165" s="619"/>
      <c r="C165" s="537"/>
      <c r="D165" s="634"/>
      <c r="E165" s="619"/>
      <c r="F165" s="537"/>
      <c r="G165" s="461"/>
      <c r="H165" s="461"/>
      <c r="I165" s="461"/>
      <c r="J165" s="461"/>
      <c r="K165" s="461"/>
      <c r="L165" s="461"/>
      <c r="M165" s="461"/>
      <c r="N165" s="461"/>
      <c r="O165" s="461"/>
      <c r="P165" s="461"/>
      <c r="Q165" s="461"/>
      <c r="R165" s="79"/>
      <c r="S165" s="79"/>
      <c r="T165" s="79"/>
      <c r="U165" s="79"/>
      <c r="V165" s="79"/>
      <c r="W165" s="79"/>
      <c r="X165" s="79"/>
      <c r="Y165" s="79"/>
      <c r="Z165" s="79"/>
      <c r="AA165" s="79"/>
      <c r="AB165" s="79"/>
      <c r="AC165" s="79"/>
      <c r="AD165" s="79"/>
      <c r="AE165" s="79"/>
      <c r="AF165" s="79"/>
      <c r="AG165" s="79"/>
      <c r="AH165" s="79"/>
      <c r="AI165" s="79"/>
      <c r="AJ165" s="79"/>
      <c r="AK165" s="79"/>
      <c r="AL165" s="84"/>
      <c r="AM165" s="16"/>
      <c r="AN165" s="17"/>
    </row>
    <row r="166" spans="1:40" ht="11.25" customHeight="1">
      <c r="A166" s="18"/>
      <c r="B166" s="619"/>
      <c r="C166" s="537"/>
      <c r="D166" s="634"/>
      <c r="E166" s="459"/>
      <c r="F166" s="461"/>
      <c r="G166" s="461"/>
      <c r="H166" s="461"/>
      <c r="I166" s="461"/>
      <c r="J166" s="461"/>
      <c r="K166" s="461"/>
      <c r="L166" s="461"/>
      <c r="M166" s="461"/>
      <c r="N166" s="461"/>
      <c r="O166" s="461"/>
      <c r="P166" s="461"/>
      <c r="Q166" s="461"/>
      <c r="R166" s="461"/>
      <c r="S166" s="461"/>
      <c r="T166" s="461"/>
      <c r="U166" s="461"/>
      <c r="V166" s="461"/>
      <c r="W166" s="461"/>
      <c r="X166" s="461"/>
      <c r="Y166" s="461"/>
      <c r="Z166" s="461"/>
      <c r="AA166" s="461"/>
      <c r="AB166" s="461"/>
      <c r="AC166" s="461"/>
      <c r="AD166" s="461"/>
      <c r="AE166" s="461"/>
      <c r="AF166" s="461"/>
      <c r="AG166" s="461"/>
      <c r="AH166" s="461"/>
      <c r="AI166" s="461"/>
      <c r="AJ166" s="461"/>
      <c r="AK166" s="461"/>
      <c r="AL166" s="586"/>
      <c r="AM166" s="16"/>
      <c r="AN166" s="17"/>
    </row>
    <row r="167" spans="1:40" ht="11.25" customHeight="1">
      <c r="A167" s="18"/>
      <c r="B167" s="619"/>
      <c r="C167" s="537"/>
      <c r="D167" s="634"/>
      <c r="E167" s="459"/>
      <c r="F167" s="461"/>
      <c r="G167" s="461"/>
      <c r="H167" s="461"/>
      <c r="I167" s="461"/>
      <c r="J167" s="461"/>
      <c r="K167" s="461"/>
      <c r="L167" s="461"/>
      <c r="M167" s="461"/>
      <c r="N167" s="461"/>
      <c r="O167" s="461"/>
      <c r="P167" s="461"/>
      <c r="Q167" s="461"/>
      <c r="R167" s="461"/>
      <c r="S167" s="461"/>
      <c r="T167" s="461"/>
      <c r="U167" s="461"/>
      <c r="V167" s="461"/>
      <c r="W167" s="461"/>
      <c r="X167" s="461"/>
      <c r="Y167" s="461"/>
      <c r="Z167" s="461"/>
      <c r="AA167" s="461"/>
      <c r="AB167" s="461"/>
      <c r="AC167" s="461"/>
      <c r="AD167" s="461"/>
      <c r="AE167" s="461"/>
      <c r="AF167" s="461"/>
      <c r="AG167" s="461"/>
      <c r="AH167" s="461"/>
      <c r="AI167" s="461"/>
      <c r="AJ167" s="461"/>
      <c r="AK167" s="461"/>
      <c r="AL167" s="586"/>
      <c r="AM167" s="16"/>
      <c r="AN167" s="17"/>
    </row>
    <row r="168" spans="1:40" ht="11.25" customHeight="1">
      <c r="A168" s="18"/>
      <c r="B168" s="604"/>
      <c r="C168" s="605"/>
      <c r="D168" s="606"/>
      <c r="E168" s="435"/>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7"/>
      <c r="AM168" s="16"/>
      <c r="AN168" s="17"/>
    </row>
    <row r="169" spans="1:40" ht="4.95" customHeight="1">
      <c r="A169" s="18"/>
      <c r="B169" s="79"/>
      <c r="C169" s="79"/>
      <c r="D169" s="79"/>
      <c r="E169" s="79"/>
      <c r="F169" s="79"/>
      <c r="G169" s="79"/>
      <c r="H169" s="79"/>
      <c r="I169" s="79"/>
      <c r="J169" s="79"/>
      <c r="K169" s="79"/>
      <c r="L169" s="79"/>
      <c r="M169" s="79"/>
      <c r="N169" s="79"/>
      <c r="O169" s="79"/>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16"/>
      <c r="AN169" s="17"/>
    </row>
    <row r="170" spans="1:40" ht="11.25" customHeight="1">
      <c r="A170" s="647" t="s">
        <v>310</v>
      </c>
      <c r="B170" s="648"/>
      <c r="C170" s="648"/>
      <c r="D170" s="648"/>
      <c r="E170" s="648"/>
      <c r="F170" s="648"/>
      <c r="G170" s="648"/>
      <c r="H170" s="648"/>
      <c r="I170" s="648"/>
      <c r="J170" s="648"/>
      <c r="K170" s="648"/>
      <c r="L170" s="648"/>
      <c r="M170" s="648"/>
      <c r="N170" s="648"/>
      <c r="O170" s="648"/>
      <c r="P170" s="648"/>
      <c r="Q170" s="648"/>
      <c r="R170" s="648"/>
      <c r="S170" s="648"/>
      <c r="T170" s="648"/>
      <c r="U170" s="648"/>
      <c r="V170" s="648"/>
      <c r="W170" s="648"/>
      <c r="X170" s="648"/>
      <c r="Y170" s="648"/>
      <c r="Z170" s="648"/>
      <c r="AA170" s="648"/>
      <c r="AB170" s="648"/>
      <c r="AC170" s="648"/>
      <c r="AD170" s="648"/>
      <c r="AE170" s="648"/>
      <c r="AF170" s="648"/>
      <c r="AG170" s="648"/>
      <c r="AH170" s="648"/>
      <c r="AI170" s="648"/>
      <c r="AJ170" s="648"/>
      <c r="AK170" s="648"/>
      <c r="AL170" s="648"/>
      <c r="AM170" s="649"/>
      <c r="AN170" s="17"/>
    </row>
    <row r="171" spans="1:40" ht="11.25" customHeight="1">
      <c r="A171" s="647"/>
      <c r="B171" s="648"/>
      <c r="C171" s="648"/>
      <c r="D171" s="648"/>
      <c r="E171" s="648"/>
      <c r="F171" s="648"/>
      <c r="G171" s="648"/>
      <c r="H171" s="648"/>
      <c r="I171" s="648"/>
      <c r="J171" s="648"/>
      <c r="K171" s="648"/>
      <c r="L171" s="648"/>
      <c r="M171" s="648"/>
      <c r="N171" s="648"/>
      <c r="O171" s="648"/>
      <c r="P171" s="648"/>
      <c r="Q171" s="648"/>
      <c r="R171" s="648"/>
      <c r="S171" s="648"/>
      <c r="T171" s="648"/>
      <c r="U171" s="648"/>
      <c r="V171" s="648"/>
      <c r="W171" s="648"/>
      <c r="X171" s="648"/>
      <c r="Y171" s="648"/>
      <c r="Z171" s="648"/>
      <c r="AA171" s="648"/>
      <c r="AB171" s="648"/>
      <c r="AC171" s="648"/>
      <c r="AD171" s="648"/>
      <c r="AE171" s="648"/>
      <c r="AF171" s="648"/>
      <c r="AG171" s="648"/>
      <c r="AH171" s="648"/>
      <c r="AI171" s="648"/>
      <c r="AJ171" s="648"/>
      <c r="AK171" s="648"/>
      <c r="AL171" s="648"/>
      <c r="AM171" s="649"/>
      <c r="AN171" s="17"/>
    </row>
    <row r="172" spans="1:40" ht="11.25" customHeight="1">
      <c r="A172" s="18"/>
      <c r="B172" s="714" t="s">
        <v>96</v>
      </c>
      <c r="C172" s="715"/>
      <c r="D172" s="715"/>
      <c r="E172" s="715"/>
      <c r="F172" s="715"/>
      <c r="G172" s="716"/>
      <c r="H172" s="432"/>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4"/>
      <c r="AM172" s="16"/>
      <c r="AN172" s="17"/>
    </row>
    <row r="173" spans="1:40" ht="11.25" customHeight="1">
      <c r="A173" s="18"/>
      <c r="B173" s="717"/>
      <c r="C173" s="683"/>
      <c r="D173" s="683"/>
      <c r="E173" s="683"/>
      <c r="F173" s="683"/>
      <c r="G173" s="684"/>
      <c r="H173" s="459"/>
      <c r="I173" s="461"/>
      <c r="J173" s="461"/>
      <c r="K173" s="461"/>
      <c r="L173" s="461"/>
      <c r="M173" s="461"/>
      <c r="N173" s="461"/>
      <c r="O173" s="461"/>
      <c r="P173" s="461"/>
      <c r="Q173" s="461"/>
      <c r="R173" s="461"/>
      <c r="S173" s="461"/>
      <c r="T173" s="461"/>
      <c r="U173" s="461"/>
      <c r="V173" s="461"/>
      <c r="W173" s="461"/>
      <c r="X173" s="461"/>
      <c r="Y173" s="461"/>
      <c r="Z173" s="461"/>
      <c r="AA173" s="461"/>
      <c r="AB173" s="461"/>
      <c r="AC173" s="461"/>
      <c r="AD173" s="461"/>
      <c r="AE173" s="461"/>
      <c r="AF173" s="461"/>
      <c r="AG173" s="461"/>
      <c r="AH173" s="461"/>
      <c r="AI173" s="461"/>
      <c r="AJ173" s="461"/>
      <c r="AK173" s="461"/>
      <c r="AL173" s="586"/>
      <c r="AM173" s="16"/>
      <c r="AN173" s="17"/>
    </row>
    <row r="174" spans="1:40" ht="11.25" customHeight="1">
      <c r="A174" s="18"/>
      <c r="B174" s="718"/>
      <c r="C174" s="719"/>
      <c r="D174" s="719"/>
      <c r="E174" s="719"/>
      <c r="F174" s="719"/>
      <c r="G174" s="720"/>
      <c r="H174" s="435"/>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c r="AH174" s="436"/>
      <c r="AI174" s="436"/>
      <c r="AJ174" s="436"/>
      <c r="AK174" s="436"/>
      <c r="AL174" s="437"/>
      <c r="AM174" s="16"/>
      <c r="AN174" s="17"/>
    </row>
    <row r="175" spans="1:40" ht="11.25" customHeight="1">
      <c r="A175" s="18"/>
      <c r="B175" s="601" t="s">
        <v>95</v>
      </c>
      <c r="C175" s="602"/>
      <c r="D175" s="603"/>
      <c r="E175" s="601" t="s">
        <v>7</v>
      </c>
      <c r="F175" s="602"/>
      <c r="G175" s="433"/>
      <c r="H175" s="433"/>
      <c r="I175" s="433"/>
      <c r="J175" s="433"/>
      <c r="K175" s="433"/>
      <c r="L175" s="433"/>
      <c r="M175" s="433"/>
      <c r="N175" s="433"/>
      <c r="O175" s="433"/>
      <c r="P175" s="433"/>
      <c r="Q175" s="433"/>
      <c r="R175" s="77"/>
      <c r="S175" s="77"/>
      <c r="T175" s="77"/>
      <c r="U175" s="77"/>
      <c r="V175" s="77"/>
      <c r="W175" s="77"/>
      <c r="X175" s="77"/>
      <c r="Y175" s="77"/>
      <c r="Z175" s="77"/>
      <c r="AA175" s="77"/>
      <c r="AB175" s="77"/>
      <c r="AC175" s="77"/>
      <c r="AD175" s="77"/>
      <c r="AE175" s="77"/>
      <c r="AF175" s="77"/>
      <c r="AG175" s="77"/>
      <c r="AH175" s="77"/>
      <c r="AI175" s="77"/>
      <c r="AJ175" s="77"/>
      <c r="AK175" s="77"/>
      <c r="AL175" s="83"/>
      <c r="AM175" s="16"/>
      <c r="AN175" s="17"/>
    </row>
    <row r="176" spans="1:40" ht="11.25" customHeight="1">
      <c r="A176" s="18"/>
      <c r="B176" s="619"/>
      <c r="C176" s="537"/>
      <c r="D176" s="634"/>
      <c r="E176" s="619"/>
      <c r="F176" s="537"/>
      <c r="G176" s="461"/>
      <c r="H176" s="461"/>
      <c r="I176" s="461"/>
      <c r="J176" s="461"/>
      <c r="K176" s="461"/>
      <c r="L176" s="461"/>
      <c r="M176" s="461"/>
      <c r="N176" s="461"/>
      <c r="O176" s="461"/>
      <c r="P176" s="461"/>
      <c r="Q176" s="461"/>
      <c r="R176" s="79"/>
      <c r="S176" s="79"/>
      <c r="T176" s="79"/>
      <c r="U176" s="79"/>
      <c r="V176" s="79"/>
      <c r="W176" s="79"/>
      <c r="X176" s="79"/>
      <c r="Y176" s="79"/>
      <c r="Z176" s="79"/>
      <c r="AA176" s="79"/>
      <c r="AB176" s="79"/>
      <c r="AC176" s="79"/>
      <c r="AD176" s="79"/>
      <c r="AE176" s="79"/>
      <c r="AF176" s="79"/>
      <c r="AG176" s="79"/>
      <c r="AH176" s="79"/>
      <c r="AI176" s="79"/>
      <c r="AJ176" s="79"/>
      <c r="AK176" s="79"/>
      <c r="AL176" s="84"/>
      <c r="AM176" s="16"/>
      <c r="AN176" s="17"/>
    </row>
    <row r="177" spans="1:40" ht="11.25" customHeight="1">
      <c r="A177" s="18"/>
      <c r="B177" s="619"/>
      <c r="C177" s="537"/>
      <c r="D177" s="634"/>
      <c r="E177" s="459"/>
      <c r="F177" s="461"/>
      <c r="G177" s="461"/>
      <c r="H177" s="461"/>
      <c r="I177" s="461"/>
      <c r="J177" s="461"/>
      <c r="K177" s="461"/>
      <c r="L177" s="461"/>
      <c r="M177" s="461"/>
      <c r="N177" s="461"/>
      <c r="O177" s="461"/>
      <c r="P177" s="461"/>
      <c r="Q177" s="461"/>
      <c r="R177" s="461"/>
      <c r="S177" s="461"/>
      <c r="T177" s="461"/>
      <c r="U177" s="461"/>
      <c r="V177" s="461"/>
      <c r="W177" s="461"/>
      <c r="X177" s="461"/>
      <c r="Y177" s="461"/>
      <c r="Z177" s="461"/>
      <c r="AA177" s="461"/>
      <c r="AB177" s="461"/>
      <c r="AC177" s="461"/>
      <c r="AD177" s="461"/>
      <c r="AE177" s="461"/>
      <c r="AF177" s="461"/>
      <c r="AG177" s="461"/>
      <c r="AH177" s="461"/>
      <c r="AI177" s="461"/>
      <c r="AJ177" s="461"/>
      <c r="AK177" s="461"/>
      <c r="AL177" s="586"/>
      <c r="AM177" s="16"/>
      <c r="AN177" s="17"/>
    </row>
    <row r="178" spans="1:40" ht="11.25" customHeight="1">
      <c r="A178" s="18"/>
      <c r="B178" s="619"/>
      <c r="C178" s="537"/>
      <c r="D178" s="634"/>
      <c r="E178" s="459"/>
      <c r="F178" s="461"/>
      <c r="G178" s="461"/>
      <c r="H178" s="461"/>
      <c r="I178" s="461"/>
      <c r="J178" s="461"/>
      <c r="K178" s="461"/>
      <c r="L178" s="461"/>
      <c r="M178" s="461"/>
      <c r="N178" s="461"/>
      <c r="O178" s="461"/>
      <c r="P178" s="461"/>
      <c r="Q178" s="461"/>
      <c r="R178" s="461"/>
      <c r="S178" s="461"/>
      <c r="T178" s="461"/>
      <c r="U178" s="461"/>
      <c r="V178" s="461"/>
      <c r="W178" s="461"/>
      <c r="X178" s="461"/>
      <c r="Y178" s="461"/>
      <c r="Z178" s="461"/>
      <c r="AA178" s="461"/>
      <c r="AB178" s="461"/>
      <c r="AC178" s="461"/>
      <c r="AD178" s="461"/>
      <c r="AE178" s="461"/>
      <c r="AF178" s="461"/>
      <c r="AG178" s="461"/>
      <c r="AH178" s="461"/>
      <c r="AI178" s="461"/>
      <c r="AJ178" s="461"/>
      <c r="AK178" s="461"/>
      <c r="AL178" s="586"/>
      <c r="AM178" s="16"/>
      <c r="AN178" s="17"/>
    </row>
    <row r="179" spans="1:40" ht="11.25" customHeight="1">
      <c r="A179" s="18"/>
      <c r="B179" s="601" t="s">
        <v>97</v>
      </c>
      <c r="C179" s="602"/>
      <c r="D179" s="603"/>
      <c r="E179" s="432"/>
      <c r="F179" s="433"/>
      <c r="G179" s="433"/>
      <c r="H179" s="433"/>
      <c r="I179" s="433"/>
      <c r="J179" s="433"/>
      <c r="K179" s="433"/>
      <c r="L179" s="433"/>
      <c r="M179" s="433"/>
      <c r="N179" s="433"/>
      <c r="O179" s="433"/>
      <c r="P179" s="433"/>
      <c r="Q179" s="433"/>
      <c r="R179" s="433"/>
      <c r="S179" s="434"/>
      <c r="T179" s="607" t="s">
        <v>98</v>
      </c>
      <c r="U179" s="608"/>
      <c r="V179" s="609"/>
      <c r="W179" s="432"/>
      <c r="X179" s="433"/>
      <c r="Y179" s="433"/>
      <c r="Z179" s="433"/>
      <c r="AA179" s="433"/>
      <c r="AB179" s="433"/>
      <c r="AC179" s="433"/>
      <c r="AD179" s="433"/>
      <c r="AE179" s="433"/>
      <c r="AF179" s="433"/>
      <c r="AG179" s="433"/>
      <c r="AH179" s="433"/>
      <c r="AI179" s="433"/>
      <c r="AJ179" s="433"/>
      <c r="AK179" s="433"/>
      <c r="AL179" s="434"/>
      <c r="AM179" s="16"/>
      <c r="AN179" s="17"/>
    </row>
    <row r="180" spans="1:40" ht="11.25" customHeight="1">
      <c r="A180" s="18"/>
      <c r="B180" s="619"/>
      <c r="C180" s="537"/>
      <c r="D180" s="634"/>
      <c r="E180" s="459"/>
      <c r="F180" s="461"/>
      <c r="G180" s="461"/>
      <c r="H180" s="461"/>
      <c r="I180" s="461"/>
      <c r="J180" s="461"/>
      <c r="K180" s="461"/>
      <c r="L180" s="461"/>
      <c r="M180" s="461"/>
      <c r="N180" s="461"/>
      <c r="O180" s="461"/>
      <c r="P180" s="461"/>
      <c r="Q180" s="461"/>
      <c r="R180" s="461"/>
      <c r="S180" s="586"/>
      <c r="T180" s="705"/>
      <c r="U180" s="706"/>
      <c r="V180" s="707"/>
      <c r="W180" s="459"/>
      <c r="X180" s="461"/>
      <c r="Y180" s="461"/>
      <c r="Z180" s="461"/>
      <c r="AA180" s="461"/>
      <c r="AB180" s="461"/>
      <c r="AC180" s="461"/>
      <c r="AD180" s="461"/>
      <c r="AE180" s="461"/>
      <c r="AF180" s="461"/>
      <c r="AG180" s="461"/>
      <c r="AH180" s="461"/>
      <c r="AI180" s="461"/>
      <c r="AJ180" s="461"/>
      <c r="AK180" s="461"/>
      <c r="AL180" s="586"/>
      <c r="AM180" s="16"/>
      <c r="AN180" s="17"/>
    </row>
    <row r="181" spans="1:40" ht="11.25" customHeight="1">
      <c r="A181" s="18"/>
      <c r="B181" s="601" t="s">
        <v>99</v>
      </c>
      <c r="C181" s="602"/>
      <c r="D181" s="603"/>
      <c r="E181" s="432"/>
      <c r="F181" s="433"/>
      <c r="G181" s="433"/>
      <c r="H181" s="433"/>
      <c r="I181" s="433"/>
      <c r="J181" s="433"/>
      <c r="K181" s="433"/>
      <c r="L181" s="433"/>
      <c r="M181" s="433"/>
      <c r="N181" s="433"/>
      <c r="O181" s="433"/>
      <c r="P181" s="433"/>
      <c r="Q181" s="433"/>
      <c r="R181" s="433"/>
      <c r="S181" s="434"/>
      <c r="T181" s="607" t="s">
        <v>100</v>
      </c>
      <c r="U181" s="608"/>
      <c r="V181" s="609"/>
      <c r="W181" s="613"/>
      <c r="X181" s="614"/>
      <c r="Y181" s="614"/>
      <c r="Z181" s="614"/>
      <c r="AA181" s="614"/>
      <c r="AB181" s="614"/>
      <c r="AC181" s="614"/>
      <c r="AD181" s="614"/>
      <c r="AE181" s="614"/>
      <c r="AF181" s="614"/>
      <c r="AG181" s="614"/>
      <c r="AH181" s="614"/>
      <c r="AI181" s="614"/>
      <c r="AJ181" s="614"/>
      <c r="AK181" s="614"/>
      <c r="AL181" s="615"/>
      <c r="AM181" s="16"/>
      <c r="AN181" s="17"/>
    </row>
    <row r="182" spans="1:40" ht="11.25" customHeight="1">
      <c r="A182" s="18"/>
      <c r="B182" s="604"/>
      <c r="C182" s="605"/>
      <c r="D182" s="606"/>
      <c r="E182" s="435"/>
      <c r="F182" s="436"/>
      <c r="G182" s="436"/>
      <c r="H182" s="436"/>
      <c r="I182" s="436"/>
      <c r="J182" s="436"/>
      <c r="K182" s="436"/>
      <c r="L182" s="436"/>
      <c r="M182" s="436"/>
      <c r="N182" s="436"/>
      <c r="O182" s="436"/>
      <c r="P182" s="436"/>
      <c r="Q182" s="436"/>
      <c r="R182" s="436"/>
      <c r="S182" s="437"/>
      <c r="T182" s="610"/>
      <c r="U182" s="611"/>
      <c r="V182" s="612"/>
      <c r="W182" s="616"/>
      <c r="X182" s="617"/>
      <c r="Y182" s="617"/>
      <c r="Z182" s="617"/>
      <c r="AA182" s="617"/>
      <c r="AB182" s="617"/>
      <c r="AC182" s="617"/>
      <c r="AD182" s="617"/>
      <c r="AE182" s="617"/>
      <c r="AF182" s="617"/>
      <c r="AG182" s="617"/>
      <c r="AH182" s="617"/>
      <c r="AI182" s="617"/>
      <c r="AJ182" s="617"/>
      <c r="AK182" s="617"/>
      <c r="AL182" s="618"/>
      <c r="AM182" s="16"/>
      <c r="AN182" s="17"/>
    </row>
    <row r="183" spans="1:40" ht="4.95" customHeight="1" thickBot="1">
      <c r="A183" s="163"/>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64"/>
      <c r="AN183" s="204"/>
    </row>
    <row r="184" spans="1:40" ht="11.25" customHeight="1">
      <c r="A184" s="641" t="s">
        <v>354</v>
      </c>
      <c r="B184" s="642"/>
      <c r="C184" s="642"/>
      <c r="D184" s="642"/>
      <c r="E184" s="642"/>
      <c r="F184" s="642"/>
      <c r="G184" s="642"/>
      <c r="H184" s="642"/>
      <c r="I184" s="642"/>
      <c r="J184" s="642"/>
      <c r="K184" s="642"/>
      <c r="L184" s="642"/>
      <c r="M184" s="642"/>
      <c r="N184" s="643"/>
      <c r="O184" s="621" t="s">
        <v>53</v>
      </c>
      <c r="P184" s="622"/>
      <c r="Q184" s="622"/>
      <c r="R184" s="622"/>
      <c r="S184" s="622"/>
      <c r="T184" s="622"/>
      <c r="U184" s="622"/>
      <c r="V184" s="622"/>
      <c r="W184" s="622"/>
      <c r="X184" s="622"/>
      <c r="Y184" s="622"/>
      <c r="Z184" s="622"/>
      <c r="AA184" s="622"/>
      <c r="AB184" s="622"/>
      <c r="AC184" s="622"/>
      <c r="AD184" s="622"/>
      <c r="AE184" s="622"/>
      <c r="AF184" s="622"/>
      <c r="AG184" s="622"/>
      <c r="AH184" s="622"/>
      <c r="AI184" s="622"/>
      <c r="AJ184" s="622"/>
      <c r="AK184" s="622"/>
      <c r="AL184" s="622"/>
      <c r="AM184" s="623"/>
    </row>
    <row r="185" spans="1:40" ht="11.25" customHeight="1">
      <c r="A185" s="644"/>
      <c r="B185" s="645"/>
      <c r="C185" s="645"/>
      <c r="D185" s="645"/>
      <c r="E185" s="645"/>
      <c r="F185" s="645"/>
      <c r="G185" s="645"/>
      <c r="H185" s="645"/>
      <c r="I185" s="645"/>
      <c r="J185" s="645"/>
      <c r="K185" s="645"/>
      <c r="L185" s="645"/>
      <c r="M185" s="645"/>
      <c r="N185" s="646"/>
      <c r="O185" s="624"/>
      <c r="P185" s="624"/>
      <c r="Q185" s="624"/>
      <c r="R185" s="624"/>
      <c r="S185" s="624"/>
      <c r="T185" s="624"/>
      <c r="U185" s="624"/>
      <c r="V185" s="624"/>
      <c r="W185" s="624"/>
      <c r="X185" s="624"/>
      <c r="Y185" s="624"/>
      <c r="Z185" s="624"/>
      <c r="AA185" s="624"/>
      <c r="AB185" s="624"/>
      <c r="AC185" s="624"/>
      <c r="AD185" s="624"/>
      <c r="AE185" s="624"/>
      <c r="AF185" s="624"/>
      <c r="AG185" s="624"/>
      <c r="AH185" s="624"/>
      <c r="AI185" s="624"/>
      <c r="AJ185" s="624"/>
      <c r="AK185" s="624"/>
      <c r="AL185" s="624"/>
      <c r="AM185" s="625"/>
      <c r="AN185" s="36"/>
    </row>
    <row r="186" spans="1:40" ht="4.95" customHeight="1">
      <c r="A186" s="307"/>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308"/>
      <c r="AN186" s="36"/>
    </row>
    <row r="187" spans="1:40" ht="11.25" customHeight="1">
      <c r="A187" s="626" t="s">
        <v>54</v>
      </c>
      <c r="B187" s="573"/>
      <c r="C187" s="573"/>
      <c r="D187" s="573"/>
      <c r="E187" s="573"/>
      <c r="F187" s="573"/>
      <c r="G187" s="573"/>
      <c r="H187" s="573"/>
      <c r="I187" s="573"/>
      <c r="J187" s="573"/>
      <c r="K187" s="573"/>
      <c r="L187" s="573"/>
      <c r="M187" s="573"/>
      <c r="N187" s="573"/>
      <c r="O187" s="573"/>
      <c r="P187" s="573"/>
      <c r="Q187" s="573"/>
      <c r="R187" s="573"/>
      <c r="S187" s="573"/>
      <c r="T187" s="573"/>
      <c r="U187" s="573"/>
      <c r="V187" s="573"/>
      <c r="W187" s="573"/>
      <c r="X187" s="573"/>
      <c r="Y187" s="573"/>
      <c r="Z187" s="573"/>
      <c r="AA187" s="573"/>
      <c r="AB187" s="573"/>
      <c r="AC187" s="573"/>
      <c r="AD187" s="573"/>
      <c r="AE187" s="573"/>
      <c r="AF187" s="573"/>
      <c r="AG187" s="573"/>
      <c r="AH187" s="573"/>
      <c r="AI187" s="573"/>
      <c r="AJ187" s="573"/>
      <c r="AK187" s="573"/>
      <c r="AL187" s="573"/>
      <c r="AM187" s="574"/>
      <c r="AN187" s="36"/>
    </row>
    <row r="188" spans="1:40" ht="11.25" customHeight="1">
      <c r="A188" s="626"/>
      <c r="B188" s="573"/>
      <c r="C188" s="573"/>
      <c r="D188" s="573"/>
      <c r="E188" s="573"/>
      <c r="F188" s="573"/>
      <c r="G188" s="573"/>
      <c r="H188" s="573"/>
      <c r="I188" s="573"/>
      <c r="J188" s="573"/>
      <c r="K188" s="573"/>
      <c r="L188" s="573"/>
      <c r="M188" s="573"/>
      <c r="N188" s="573"/>
      <c r="O188" s="573"/>
      <c r="P188" s="573"/>
      <c r="Q188" s="573"/>
      <c r="R188" s="573"/>
      <c r="S188" s="573"/>
      <c r="T188" s="573"/>
      <c r="U188" s="573"/>
      <c r="V188" s="573"/>
      <c r="W188" s="573"/>
      <c r="X188" s="573"/>
      <c r="Y188" s="573"/>
      <c r="Z188" s="573"/>
      <c r="AA188" s="573"/>
      <c r="AB188" s="573"/>
      <c r="AC188" s="573"/>
      <c r="AD188" s="573"/>
      <c r="AE188" s="573"/>
      <c r="AF188" s="573"/>
      <c r="AG188" s="573"/>
      <c r="AH188" s="573"/>
      <c r="AI188" s="573"/>
      <c r="AJ188" s="573"/>
      <c r="AK188" s="573"/>
      <c r="AL188" s="573"/>
      <c r="AM188" s="574"/>
      <c r="AN188" s="36"/>
    </row>
    <row r="189" spans="1:40" ht="11.25" customHeight="1">
      <c r="A189" s="626"/>
      <c r="B189" s="573"/>
      <c r="C189" s="573"/>
      <c r="D189" s="573"/>
      <c r="E189" s="573"/>
      <c r="F189" s="573"/>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573"/>
      <c r="AD189" s="573"/>
      <c r="AE189" s="573"/>
      <c r="AF189" s="573"/>
      <c r="AG189" s="573"/>
      <c r="AH189" s="573"/>
      <c r="AI189" s="573"/>
      <c r="AJ189" s="573"/>
      <c r="AK189" s="573"/>
      <c r="AL189" s="573"/>
      <c r="AM189" s="574"/>
      <c r="AN189" s="36"/>
    </row>
    <row r="190" spans="1:40" ht="4.95" customHeight="1">
      <c r="A190" s="307"/>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308"/>
      <c r="AN190" s="36"/>
    </row>
    <row r="191" spans="1:40" ht="11.25" customHeight="1">
      <c r="A191" s="309"/>
      <c r="B191" s="297"/>
      <c r="C191" s="627" t="s">
        <v>55</v>
      </c>
      <c r="D191" s="628"/>
      <c r="E191" s="628"/>
      <c r="F191" s="628"/>
      <c r="G191" s="628"/>
      <c r="H191" s="628"/>
      <c r="I191" s="628"/>
      <c r="J191" s="628"/>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8"/>
      <c r="AK191" s="628"/>
      <c r="AL191" s="628"/>
      <c r="AM191" s="629"/>
      <c r="AN191" s="36"/>
    </row>
    <row r="192" spans="1:40" ht="11.25" customHeight="1">
      <c r="A192" s="309"/>
      <c r="B192" s="297"/>
      <c r="C192" s="628"/>
      <c r="D192" s="628"/>
      <c r="E192" s="628"/>
      <c r="F192" s="628"/>
      <c r="G192" s="628"/>
      <c r="H192" s="628"/>
      <c r="I192" s="628"/>
      <c r="J192" s="628"/>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8"/>
      <c r="AK192" s="628"/>
      <c r="AL192" s="628"/>
      <c r="AM192" s="629"/>
      <c r="AN192" s="36"/>
    </row>
    <row r="193" spans="1:40" ht="11.25" customHeight="1">
      <c r="A193" s="309"/>
      <c r="B193" s="297"/>
      <c r="C193" s="628"/>
      <c r="D193" s="628"/>
      <c r="E193" s="628"/>
      <c r="F193" s="628"/>
      <c r="G193" s="628"/>
      <c r="H193" s="628"/>
      <c r="I193" s="628"/>
      <c r="J193" s="628"/>
      <c r="K193" s="628"/>
      <c r="L193" s="628"/>
      <c r="M193" s="628"/>
      <c r="N193" s="628"/>
      <c r="O193" s="628"/>
      <c r="P193" s="628"/>
      <c r="Q193" s="628"/>
      <c r="R193" s="628"/>
      <c r="S193" s="628"/>
      <c r="T193" s="628"/>
      <c r="U193" s="628"/>
      <c r="V193" s="628"/>
      <c r="W193" s="628"/>
      <c r="X193" s="628"/>
      <c r="Y193" s="628"/>
      <c r="Z193" s="628"/>
      <c r="AA193" s="628"/>
      <c r="AB193" s="628"/>
      <c r="AC193" s="628"/>
      <c r="AD193" s="628"/>
      <c r="AE193" s="628"/>
      <c r="AF193" s="628"/>
      <c r="AG193" s="628"/>
      <c r="AH193" s="628"/>
      <c r="AI193" s="628"/>
      <c r="AJ193" s="628"/>
      <c r="AK193" s="628"/>
      <c r="AL193" s="628"/>
      <c r="AM193" s="629"/>
      <c r="AN193" s="36"/>
    </row>
    <row r="194" spans="1:40" ht="4.95" customHeight="1">
      <c r="A194" s="310"/>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311"/>
      <c r="AN194" s="36"/>
    </row>
    <row r="195" spans="1:40" ht="11.25" customHeight="1">
      <c r="A195" s="620" t="s">
        <v>56</v>
      </c>
      <c r="B195" s="571"/>
      <c r="C195" s="571"/>
      <c r="D195" s="571"/>
      <c r="E195" s="571"/>
      <c r="F195" s="571"/>
      <c r="G195" s="298"/>
      <c r="H195" s="298"/>
      <c r="I195" s="298"/>
      <c r="J195" s="298"/>
      <c r="K195" s="298"/>
      <c r="L195" s="298"/>
      <c r="M195" s="298"/>
      <c r="N195" s="298"/>
      <c r="O195" s="298"/>
      <c r="P195" s="298"/>
      <c r="Q195" s="298"/>
      <c r="R195" s="298"/>
      <c r="S195" s="298"/>
      <c r="T195" s="298"/>
      <c r="U195" s="298"/>
      <c r="V195" s="298"/>
      <c r="W195" s="298"/>
      <c r="X195" s="298"/>
      <c r="Y195" s="298"/>
      <c r="Z195" s="298"/>
      <c r="AA195" s="298"/>
      <c r="AB195" s="298"/>
      <c r="AC195" s="298"/>
      <c r="AD195" s="298"/>
      <c r="AE195" s="298"/>
      <c r="AF195" s="298"/>
      <c r="AG195" s="298"/>
      <c r="AH195" s="298"/>
      <c r="AI195" s="298"/>
      <c r="AJ195" s="298"/>
      <c r="AK195" s="298"/>
      <c r="AL195" s="298"/>
      <c r="AM195" s="312"/>
      <c r="AN195" s="36"/>
    </row>
    <row r="196" spans="1:40" ht="11.25" customHeight="1">
      <c r="A196" s="620"/>
      <c r="B196" s="571"/>
      <c r="C196" s="571"/>
      <c r="D196" s="571"/>
      <c r="E196" s="571"/>
      <c r="F196" s="571"/>
      <c r="G196" s="298"/>
      <c r="H196" s="298"/>
      <c r="I196" s="298"/>
      <c r="J196" s="298"/>
      <c r="K196" s="298"/>
      <c r="L196" s="298"/>
      <c r="M196" s="298"/>
      <c r="N196" s="298"/>
      <c r="O196" s="298"/>
      <c r="P196" s="298"/>
      <c r="Q196" s="298"/>
      <c r="R196" s="298"/>
      <c r="S196" s="298"/>
      <c r="T196" s="298"/>
      <c r="U196" s="298"/>
      <c r="V196" s="298"/>
      <c r="W196" s="298"/>
      <c r="X196" s="298"/>
      <c r="Y196" s="298"/>
      <c r="Z196" s="298"/>
      <c r="AA196" s="298"/>
      <c r="AB196" s="298"/>
      <c r="AC196" s="298"/>
      <c r="AD196" s="298"/>
      <c r="AE196" s="298"/>
      <c r="AF196" s="298"/>
      <c r="AG196" s="298"/>
      <c r="AH196" s="298"/>
      <c r="AI196" s="298"/>
      <c r="AJ196" s="298"/>
      <c r="AK196" s="298"/>
      <c r="AL196" s="298"/>
      <c r="AM196" s="312"/>
      <c r="AN196" s="36"/>
    </row>
    <row r="197" spans="1:40" ht="11.25" customHeight="1">
      <c r="A197" s="313"/>
      <c r="B197" s="575"/>
      <c r="C197" s="575"/>
      <c r="D197" s="571" t="s">
        <v>57</v>
      </c>
      <c r="E197" s="571"/>
      <c r="F197" s="571"/>
      <c r="G197" s="571"/>
      <c r="H197" s="571"/>
      <c r="I197" s="571"/>
      <c r="J197" s="571"/>
      <c r="K197" s="571"/>
      <c r="L197" s="571"/>
      <c r="M197" s="299"/>
      <c r="N197" s="299"/>
      <c r="O197" s="575"/>
      <c r="P197" s="575"/>
      <c r="Q197" s="571" t="s">
        <v>58</v>
      </c>
      <c r="R197" s="571"/>
      <c r="S197" s="571"/>
      <c r="T197" s="571"/>
      <c r="U197" s="571"/>
      <c r="V197" s="571"/>
      <c r="W197" s="571"/>
      <c r="X197" s="571"/>
      <c r="Y197" s="298"/>
      <c r="Z197" s="575"/>
      <c r="AA197" s="575"/>
      <c r="AB197" s="571" t="s">
        <v>59</v>
      </c>
      <c r="AC197" s="571"/>
      <c r="AD197" s="571"/>
      <c r="AE197" s="571"/>
      <c r="AF197" s="571"/>
      <c r="AG197" s="571"/>
      <c r="AH197" s="571"/>
      <c r="AI197" s="571"/>
      <c r="AJ197" s="571"/>
      <c r="AK197" s="300"/>
      <c r="AL197" s="300"/>
      <c r="AM197" s="314"/>
      <c r="AN197" s="36"/>
    </row>
    <row r="198" spans="1:40" ht="11.25" customHeight="1">
      <c r="A198" s="313"/>
      <c r="B198" s="575"/>
      <c r="C198" s="575"/>
      <c r="D198" s="571"/>
      <c r="E198" s="571"/>
      <c r="F198" s="571"/>
      <c r="G198" s="571"/>
      <c r="H198" s="571"/>
      <c r="I198" s="571"/>
      <c r="J198" s="571"/>
      <c r="K198" s="571"/>
      <c r="L198" s="571"/>
      <c r="M198" s="299"/>
      <c r="N198" s="299"/>
      <c r="O198" s="575"/>
      <c r="P198" s="575"/>
      <c r="Q198" s="571"/>
      <c r="R198" s="571"/>
      <c r="S198" s="571"/>
      <c r="T198" s="571"/>
      <c r="U198" s="571"/>
      <c r="V198" s="571"/>
      <c r="W198" s="571"/>
      <c r="X198" s="571"/>
      <c r="Y198" s="299"/>
      <c r="Z198" s="575"/>
      <c r="AA198" s="575"/>
      <c r="AB198" s="571"/>
      <c r="AC198" s="571"/>
      <c r="AD198" s="571"/>
      <c r="AE198" s="571"/>
      <c r="AF198" s="571"/>
      <c r="AG198" s="571"/>
      <c r="AH198" s="571"/>
      <c r="AI198" s="571"/>
      <c r="AJ198" s="571"/>
      <c r="AK198" s="300"/>
      <c r="AL198" s="300"/>
      <c r="AM198" s="314"/>
      <c r="AN198" s="36"/>
    </row>
    <row r="199" spans="1:40" ht="11.25" customHeight="1">
      <c r="A199" s="313"/>
      <c r="B199" s="575"/>
      <c r="C199" s="575"/>
      <c r="D199" s="571" t="s">
        <v>51</v>
      </c>
      <c r="E199" s="571"/>
      <c r="F199" s="571"/>
      <c r="G199" s="571"/>
      <c r="H199" s="578" t="s">
        <v>60</v>
      </c>
      <c r="I199" s="571"/>
      <c r="J199" s="571"/>
      <c r="K199" s="571"/>
      <c r="L199" s="571"/>
      <c r="M199" s="571"/>
      <c r="N199" s="571"/>
      <c r="O199" s="571"/>
      <c r="P199" s="571"/>
      <c r="Q199" s="571"/>
      <c r="R199" s="571"/>
      <c r="S199" s="571"/>
      <c r="T199" s="571"/>
      <c r="U199" s="571"/>
      <c r="V199" s="571"/>
      <c r="W199" s="571"/>
      <c r="X199" s="571"/>
      <c r="Y199" s="571"/>
      <c r="Z199" s="571"/>
      <c r="AA199" s="571"/>
      <c r="AB199" s="571"/>
      <c r="AC199" s="571"/>
      <c r="AD199" s="571"/>
      <c r="AE199" s="571"/>
      <c r="AF199" s="578" t="s">
        <v>52</v>
      </c>
      <c r="AG199" s="300"/>
      <c r="AH199" s="300"/>
      <c r="AI199" s="300"/>
      <c r="AJ199" s="300"/>
      <c r="AK199" s="300"/>
      <c r="AL199" s="300"/>
      <c r="AM199" s="314"/>
      <c r="AN199" s="36"/>
    </row>
    <row r="200" spans="1:40" ht="11.25" customHeight="1">
      <c r="A200" s="313"/>
      <c r="B200" s="575"/>
      <c r="C200" s="575"/>
      <c r="D200" s="571"/>
      <c r="E200" s="571"/>
      <c r="F200" s="571"/>
      <c r="G200" s="571"/>
      <c r="H200" s="578"/>
      <c r="I200" s="571"/>
      <c r="J200" s="571"/>
      <c r="K200" s="571"/>
      <c r="L200" s="571"/>
      <c r="M200" s="571"/>
      <c r="N200" s="571"/>
      <c r="O200" s="571"/>
      <c r="P200" s="571"/>
      <c r="Q200" s="571"/>
      <c r="R200" s="571"/>
      <c r="S200" s="571"/>
      <c r="T200" s="571"/>
      <c r="U200" s="571"/>
      <c r="V200" s="571"/>
      <c r="W200" s="571"/>
      <c r="X200" s="571"/>
      <c r="Y200" s="571"/>
      <c r="Z200" s="571"/>
      <c r="AA200" s="571"/>
      <c r="AB200" s="571"/>
      <c r="AC200" s="571"/>
      <c r="AD200" s="571"/>
      <c r="AE200" s="571"/>
      <c r="AF200" s="578"/>
      <c r="AG200" s="300"/>
      <c r="AH200" s="300"/>
      <c r="AI200" s="300"/>
      <c r="AJ200" s="300"/>
      <c r="AK200" s="300"/>
      <c r="AL200" s="300"/>
      <c r="AM200" s="314"/>
      <c r="AN200" s="36"/>
    </row>
    <row r="201" spans="1:40" ht="11.25" customHeight="1">
      <c r="A201" s="313"/>
      <c r="B201" s="301"/>
      <c r="C201" s="695" t="s">
        <v>61</v>
      </c>
      <c r="D201" s="695"/>
      <c r="E201" s="695"/>
      <c r="F201" s="695"/>
      <c r="G201" s="695"/>
      <c r="H201" s="695"/>
      <c r="I201" s="695"/>
      <c r="J201" s="695"/>
      <c r="K201" s="695"/>
      <c r="L201" s="695"/>
      <c r="M201" s="695"/>
      <c r="N201" s="695"/>
      <c r="O201" s="695"/>
      <c r="P201" s="695"/>
      <c r="Q201" s="695"/>
      <c r="R201" s="695"/>
      <c r="S201" s="695"/>
      <c r="T201" s="695"/>
      <c r="U201" s="695"/>
      <c r="V201" s="695"/>
      <c r="W201" s="695"/>
      <c r="X201" s="695"/>
      <c r="Y201" s="695"/>
      <c r="Z201" s="695"/>
      <c r="AA201" s="695"/>
      <c r="AB201" s="695"/>
      <c r="AC201" s="695"/>
      <c r="AD201" s="695"/>
      <c r="AE201" s="695"/>
      <c r="AF201" s="695"/>
      <c r="AG201" s="695"/>
      <c r="AH201" s="695"/>
      <c r="AI201" s="695"/>
      <c r="AJ201" s="695"/>
      <c r="AK201" s="300"/>
      <c r="AL201" s="300"/>
      <c r="AM201" s="314"/>
      <c r="AN201" s="36"/>
    </row>
    <row r="202" spans="1:40" ht="11.25" customHeight="1">
      <c r="A202" s="313"/>
      <c r="B202" s="301"/>
      <c r="C202" s="695"/>
      <c r="D202" s="695"/>
      <c r="E202" s="695"/>
      <c r="F202" s="695"/>
      <c r="G202" s="695"/>
      <c r="H202" s="695"/>
      <c r="I202" s="695"/>
      <c r="J202" s="695"/>
      <c r="K202" s="695"/>
      <c r="L202" s="695"/>
      <c r="M202" s="695"/>
      <c r="N202" s="695"/>
      <c r="O202" s="695"/>
      <c r="P202" s="695"/>
      <c r="Q202" s="695"/>
      <c r="R202" s="695"/>
      <c r="S202" s="695"/>
      <c r="T202" s="695"/>
      <c r="U202" s="695"/>
      <c r="V202" s="695"/>
      <c r="W202" s="695"/>
      <c r="X202" s="695"/>
      <c r="Y202" s="695"/>
      <c r="Z202" s="695"/>
      <c r="AA202" s="695"/>
      <c r="AB202" s="695"/>
      <c r="AC202" s="695"/>
      <c r="AD202" s="695"/>
      <c r="AE202" s="695"/>
      <c r="AF202" s="695"/>
      <c r="AG202" s="695"/>
      <c r="AH202" s="695"/>
      <c r="AI202" s="695"/>
      <c r="AJ202" s="695"/>
      <c r="AK202" s="300"/>
      <c r="AL202" s="300"/>
      <c r="AM202" s="314"/>
      <c r="AN202" s="36"/>
    </row>
    <row r="203" spans="1:40" s="292" customFormat="1" ht="4.95" customHeight="1">
      <c r="A203" s="315"/>
      <c r="B203" s="293"/>
      <c r="C203" s="293"/>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293"/>
      <c r="AJ203" s="293"/>
      <c r="AK203" s="293"/>
      <c r="AL203" s="293"/>
      <c r="AM203" s="316"/>
      <c r="AN203" s="294"/>
    </row>
    <row r="204" spans="1:40" ht="11.25" customHeight="1">
      <c r="A204" s="620" t="s">
        <v>62</v>
      </c>
      <c r="B204" s="571"/>
      <c r="C204" s="571"/>
      <c r="D204" s="571"/>
      <c r="E204" s="571"/>
      <c r="F204" s="571"/>
      <c r="G204" s="571"/>
      <c r="H204" s="571"/>
      <c r="I204" s="571"/>
      <c r="J204" s="571"/>
      <c r="K204" s="571"/>
      <c r="L204" s="571"/>
      <c r="M204" s="298"/>
      <c r="N204" s="298"/>
      <c r="O204" s="298"/>
      <c r="P204" s="298"/>
      <c r="Q204" s="298"/>
      <c r="R204" s="298"/>
      <c r="S204" s="298"/>
      <c r="T204" s="298"/>
      <c r="U204" s="298"/>
      <c r="V204" s="298"/>
      <c r="W204" s="298"/>
      <c r="X204" s="298"/>
      <c r="Y204" s="298"/>
      <c r="Z204" s="298"/>
      <c r="AA204" s="298"/>
      <c r="AB204" s="298"/>
      <c r="AC204" s="298"/>
      <c r="AD204" s="298"/>
      <c r="AE204" s="298"/>
      <c r="AF204" s="298"/>
      <c r="AG204" s="298"/>
      <c r="AH204" s="298"/>
      <c r="AI204" s="298"/>
      <c r="AJ204" s="298"/>
      <c r="AK204" s="298"/>
      <c r="AL204" s="298"/>
      <c r="AM204" s="312"/>
      <c r="AN204" s="36"/>
    </row>
    <row r="205" spans="1:40" ht="11.25" customHeight="1">
      <c r="A205" s="620"/>
      <c r="B205" s="571"/>
      <c r="C205" s="571"/>
      <c r="D205" s="571"/>
      <c r="E205" s="571"/>
      <c r="F205" s="571"/>
      <c r="G205" s="571"/>
      <c r="H205" s="571"/>
      <c r="I205" s="571"/>
      <c r="J205" s="571"/>
      <c r="K205" s="571"/>
      <c r="L205" s="571"/>
      <c r="M205" s="298"/>
      <c r="N205" s="298"/>
      <c r="O205" s="298"/>
      <c r="P205" s="298"/>
      <c r="Q205" s="298"/>
      <c r="R205" s="298"/>
      <c r="S205" s="298"/>
      <c r="T205" s="298"/>
      <c r="U205" s="298"/>
      <c r="V205" s="298"/>
      <c r="W205" s="298"/>
      <c r="X205" s="298"/>
      <c r="Y205" s="298"/>
      <c r="Z205" s="298"/>
      <c r="AA205" s="298"/>
      <c r="AB205" s="298"/>
      <c r="AC205" s="298"/>
      <c r="AD205" s="298"/>
      <c r="AE205" s="298"/>
      <c r="AF205" s="298"/>
      <c r="AG205" s="298"/>
      <c r="AH205" s="298"/>
      <c r="AI205" s="298"/>
      <c r="AJ205" s="298"/>
      <c r="AK205" s="298"/>
      <c r="AL205" s="298"/>
      <c r="AM205" s="312"/>
      <c r="AN205" s="36"/>
    </row>
    <row r="206" spans="1:40" ht="11.25" customHeight="1">
      <c r="A206" s="313"/>
      <c r="B206" s="575"/>
      <c r="C206" s="575"/>
      <c r="D206" s="571" t="s">
        <v>63</v>
      </c>
      <c r="E206" s="571"/>
      <c r="F206" s="571"/>
      <c r="G206" s="571"/>
      <c r="H206" s="571"/>
      <c r="I206" s="571"/>
      <c r="J206" s="571"/>
      <c r="K206" s="571"/>
      <c r="L206" s="302"/>
      <c r="M206" s="299"/>
      <c r="N206" s="571" t="s">
        <v>64</v>
      </c>
      <c r="O206" s="571"/>
      <c r="P206" s="571"/>
      <c r="Q206" s="571"/>
      <c r="R206" s="571"/>
      <c r="S206" s="571"/>
      <c r="T206" s="571"/>
      <c r="U206" s="571"/>
      <c r="V206" s="571"/>
      <c r="W206" s="571"/>
      <c r="X206" s="300"/>
      <c r="Y206" s="300"/>
      <c r="Z206" s="300"/>
      <c r="AA206" s="300"/>
      <c r="AB206" s="300"/>
      <c r="AC206" s="300"/>
      <c r="AD206" s="300"/>
      <c r="AE206" s="300"/>
      <c r="AF206" s="300"/>
      <c r="AG206" s="300"/>
      <c r="AH206" s="300"/>
      <c r="AI206" s="300"/>
      <c r="AJ206" s="300"/>
      <c r="AK206" s="300"/>
      <c r="AL206" s="300"/>
      <c r="AM206" s="314"/>
      <c r="AN206" s="36"/>
    </row>
    <row r="207" spans="1:40" ht="11.25" customHeight="1">
      <c r="A207" s="313"/>
      <c r="B207" s="575"/>
      <c r="C207" s="575"/>
      <c r="D207" s="571"/>
      <c r="E207" s="571"/>
      <c r="F207" s="571"/>
      <c r="G207" s="571"/>
      <c r="H207" s="571"/>
      <c r="I207" s="571"/>
      <c r="J207" s="571"/>
      <c r="K207" s="571"/>
      <c r="L207" s="302"/>
      <c r="M207" s="299"/>
      <c r="N207" s="571"/>
      <c r="O207" s="571"/>
      <c r="P207" s="571"/>
      <c r="Q207" s="571"/>
      <c r="R207" s="571"/>
      <c r="S207" s="571"/>
      <c r="T207" s="571"/>
      <c r="U207" s="571"/>
      <c r="V207" s="571"/>
      <c r="W207" s="571"/>
      <c r="X207" s="300"/>
      <c r="Y207" s="300"/>
      <c r="Z207" s="300"/>
      <c r="AA207" s="300"/>
      <c r="AB207" s="300"/>
      <c r="AC207" s="300"/>
      <c r="AD207" s="300"/>
      <c r="AE207" s="300"/>
      <c r="AF207" s="300"/>
      <c r="AG207" s="300"/>
      <c r="AH207" s="300"/>
      <c r="AI207" s="300"/>
      <c r="AJ207" s="300"/>
      <c r="AK207" s="300"/>
      <c r="AL207" s="300"/>
      <c r="AM207" s="314"/>
      <c r="AN207" s="36"/>
    </row>
    <row r="208" spans="1:40" ht="11.25" customHeight="1">
      <c r="A208" s="313"/>
      <c r="B208" s="575"/>
      <c r="C208" s="575"/>
      <c r="D208" s="571" t="s">
        <v>65</v>
      </c>
      <c r="E208" s="571"/>
      <c r="F208" s="571"/>
      <c r="G208" s="571"/>
      <c r="H208" s="571"/>
      <c r="I208" s="571"/>
      <c r="J208" s="298"/>
      <c r="K208" s="298"/>
      <c r="L208" s="298"/>
      <c r="M208" s="301"/>
      <c r="N208" s="571" t="s">
        <v>66</v>
      </c>
      <c r="O208" s="571"/>
      <c r="P208" s="571"/>
      <c r="Q208" s="571"/>
      <c r="R208" s="571"/>
      <c r="S208" s="571"/>
      <c r="T208" s="302"/>
      <c r="U208" s="301"/>
      <c r="V208" s="571" t="s">
        <v>67</v>
      </c>
      <c r="W208" s="571"/>
      <c r="X208" s="571"/>
      <c r="Y208" s="571"/>
      <c r="Z208" s="571"/>
      <c r="AA208" s="571"/>
      <c r="AB208" s="302"/>
      <c r="AC208" s="302"/>
      <c r="AD208" s="301"/>
      <c r="AE208" s="571" t="s">
        <v>68</v>
      </c>
      <c r="AF208" s="571"/>
      <c r="AG208" s="571"/>
      <c r="AH208" s="571"/>
      <c r="AI208" s="571"/>
      <c r="AJ208" s="571"/>
      <c r="AK208" s="302"/>
      <c r="AL208" s="302"/>
      <c r="AM208" s="317"/>
      <c r="AN208" s="36"/>
    </row>
    <row r="209" spans="1:40" ht="11.25" customHeight="1">
      <c r="A209" s="313"/>
      <c r="B209" s="575"/>
      <c r="C209" s="575"/>
      <c r="D209" s="571"/>
      <c r="E209" s="571"/>
      <c r="F209" s="571"/>
      <c r="G209" s="571"/>
      <c r="H209" s="571"/>
      <c r="I209" s="571"/>
      <c r="J209" s="298"/>
      <c r="K209" s="298"/>
      <c r="L209" s="298"/>
      <c r="M209" s="301"/>
      <c r="N209" s="571"/>
      <c r="O209" s="571"/>
      <c r="P209" s="571"/>
      <c r="Q209" s="571"/>
      <c r="R209" s="571"/>
      <c r="S209" s="571"/>
      <c r="T209" s="302"/>
      <c r="U209" s="301"/>
      <c r="V209" s="571"/>
      <c r="W209" s="571"/>
      <c r="X209" s="571"/>
      <c r="Y209" s="571"/>
      <c r="Z209" s="571"/>
      <c r="AA209" s="571"/>
      <c r="AB209" s="302"/>
      <c r="AC209" s="302"/>
      <c r="AD209" s="301"/>
      <c r="AE209" s="571"/>
      <c r="AF209" s="571"/>
      <c r="AG209" s="571"/>
      <c r="AH209" s="571"/>
      <c r="AI209" s="571"/>
      <c r="AJ209" s="571"/>
      <c r="AK209" s="302"/>
      <c r="AL209" s="302"/>
      <c r="AM209" s="317"/>
      <c r="AN209" s="36"/>
    </row>
    <row r="210" spans="1:40" ht="11.25" customHeight="1">
      <c r="A210" s="313"/>
      <c r="B210" s="575"/>
      <c r="C210" s="575"/>
      <c r="D210" s="571" t="s">
        <v>51</v>
      </c>
      <c r="E210" s="571"/>
      <c r="F210" s="571"/>
      <c r="G210" s="571"/>
      <c r="H210" s="578" t="s">
        <v>69</v>
      </c>
      <c r="I210" s="571"/>
      <c r="J210" s="571"/>
      <c r="K210" s="571"/>
      <c r="L210" s="571"/>
      <c r="M210" s="571"/>
      <c r="N210" s="571"/>
      <c r="O210" s="571"/>
      <c r="P210" s="571"/>
      <c r="Q210" s="571"/>
      <c r="R210" s="571"/>
      <c r="S210" s="571"/>
      <c r="T210" s="571"/>
      <c r="U210" s="571"/>
      <c r="V210" s="571"/>
      <c r="W210" s="571"/>
      <c r="X210" s="571"/>
      <c r="Y210" s="571"/>
      <c r="Z210" s="571"/>
      <c r="AA210" s="571"/>
      <c r="AB210" s="571"/>
      <c r="AC210" s="571"/>
      <c r="AD210" s="571"/>
      <c r="AE210" s="571"/>
      <c r="AF210" s="571"/>
      <c r="AG210" s="571"/>
      <c r="AH210" s="571"/>
      <c r="AI210" s="578" t="s">
        <v>70</v>
      </c>
      <c r="AJ210" s="303"/>
      <c r="AK210" s="302"/>
      <c r="AL210" s="302"/>
      <c r="AM210" s="317"/>
      <c r="AN210" s="36"/>
    </row>
    <row r="211" spans="1:40" ht="11.25" customHeight="1">
      <c r="A211" s="318"/>
      <c r="B211" s="575"/>
      <c r="C211" s="575"/>
      <c r="D211" s="571"/>
      <c r="E211" s="571"/>
      <c r="F211" s="571"/>
      <c r="G211" s="571"/>
      <c r="H211" s="578"/>
      <c r="I211" s="571"/>
      <c r="J211" s="571"/>
      <c r="K211" s="571"/>
      <c r="L211" s="571"/>
      <c r="M211" s="571"/>
      <c r="N211" s="571"/>
      <c r="O211" s="571"/>
      <c r="P211" s="571"/>
      <c r="Q211" s="571"/>
      <c r="R211" s="571"/>
      <c r="S211" s="571"/>
      <c r="T211" s="571"/>
      <c r="U211" s="571"/>
      <c r="V211" s="571"/>
      <c r="W211" s="571"/>
      <c r="X211" s="571"/>
      <c r="Y211" s="571"/>
      <c r="Z211" s="571"/>
      <c r="AA211" s="571"/>
      <c r="AB211" s="571"/>
      <c r="AC211" s="571"/>
      <c r="AD211" s="571"/>
      <c r="AE211" s="571"/>
      <c r="AF211" s="571"/>
      <c r="AG211" s="571"/>
      <c r="AH211" s="571"/>
      <c r="AI211" s="578"/>
      <c r="AJ211" s="304"/>
      <c r="AK211" s="304"/>
      <c r="AL211" s="304"/>
      <c r="AM211" s="319"/>
      <c r="AN211" s="36"/>
    </row>
    <row r="212" spans="1:40" ht="11.25" customHeight="1">
      <c r="A212" s="318"/>
      <c r="B212" s="301"/>
      <c r="C212" s="301"/>
      <c r="D212" s="303"/>
      <c r="E212" s="303"/>
      <c r="F212" s="303"/>
      <c r="G212" s="303"/>
      <c r="H212" s="305"/>
      <c r="I212" s="303"/>
      <c r="J212" s="303"/>
      <c r="K212" s="303"/>
      <c r="L212" s="303"/>
      <c r="M212" s="303"/>
      <c r="N212" s="303"/>
      <c r="O212" s="303"/>
      <c r="P212" s="303"/>
      <c r="Q212" s="303"/>
      <c r="R212" s="303"/>
      <c r="S212" s="303"/>
      <c r="T212" s="303"/>
      <c r="U212" s="303"/>
      <c r="V212" s="303"/>
      <c r="W212" s="303"/>
      <c r="X212" s="303"/>
      <c r="Y212" s="303"/>
      <c r="Z212" s="303"/>
      <c r="AA212" s="303"/>
      <c r="AB212" s="303"/>
      <c r="AC212" s="303"/>
      <c r="AD212" s="303"/>
      <c r="AE212" s="303"/>
      <c r="AF212" s="303"/>
      <c r="AG212" s="303"/>
      <c r="AH212" s="303"/>
      <c r="AI212" s="305"/>
      <c r="AJ212" s="304"/>
      <c r="AK212" s="304"/>
      <c r="AL212" s="304"/>
      <c r="AM212" s="319"/>
      <c r="AN212" s="249"/>
    </row>
    <row r="213" spans="1:40" ht="4.95" customHeight="1">
      <c r="A213" s="310"/>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311"/>
      <c r="AN213" s="282"/>
    </row>
    <row r="214" spans="1:40" ht="11.25" customHeight="1">
      <c r="A214" s="576" t="s">
        <v>298</v>
      </c>
      <c r="B214" s="577"/>
      <c r="C214" s="577"/>
      <c r="D214" s="577"/>
      <c r="E214" s="577"/>
      <c r="F214" s="577"/>
      <c r="G214" s="577"/>
      <c r="H214" s="577"/>
      <c r="I214" s="577"/>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5"/>
      <c r="AJ214" s="67"/>
      <c r="AK214" s="67"/>
      <c r="AL214" s="67"/>
      <c r="AM214" s="320"/>
      <c r="AN214" s="249"/>
    </row>
    <row r="215" spans="1:40" ht="11.25" customHeight="1">
      <c r="A215" s="576"/>
      <c r="B215" s="577"/>
      <c r="C215" s="577"/>
      <c r="D215" s="577"/>
      <c r="E215" s="577"/>
      <c r="F215" s="577"/>
      <c r="G215" s="577"/>
      <c r="H215" s="577"/>
      <c r="I215" s="577"/>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275"/>
      <c r="AJ215" s="67"/>
      <c r="AK215" s="67"/>
      <c r="AL215" s="67"/>
      <c r="AM215" s="320"/>
      <c r="AN215" s="249"/>
    </row>
    <row r="216" spans="1:40" ht="11.25" customHeight="1">
      <c r="A216" s="321"/>
      <c r="B216" s="573" t="s">
        <v>299</v>
      </c>
      <c r="C216" s="573"/>
      <c r="D216" s="573"/>
      <c r="E216" s="573"/>
      <c r="F216" s="573"/>
      <c r="G216" s="573"/>
      <c r="H216" s="573"/>
      <c r="I216" s="573"/>
      <c r="J216" s="573"/>
      <c r="K216" s="573"/>
      <c r="L216" s="573"/>
      <c r="M216" s="573"/>
      <c r="N216" s="573"/>
      <c r="O216" s="573"/>
      <c r="P216" s="573"/>
      <c r="Q216" s="573"/>
      <c r="R216" s="573"/>
      <c r="S216" s="573"/>
      <c r="T216" s="573"/>
      <c r="U216" s="573"/>
      <c r="V216" s="573"/>
      <c r="W216" s="573"/>
      <c r="X216" s="573"/>
      <c r="Y216" s="573"/>
      <c r="Z216" s="573"/>
      <c r="AA216" s="573"/>
      <c r="AB216" s="573"/>
      <c r="AC216" s="573"/>
      <c r="AD216" s="573"/>
      <c r="AE216" s="573"/>
      <c r="AF216" s="573"/>
      <c r="AG216" s="573"/>
      <c r="AH216" s="573"/>
      <c r="AI216" s="573"/>
      <c r="AJ216" s="573"/>
      <c r="AK216" s="573"/>
      <c r="AL216" s="573"/>
      <c r="AM216" s="574"/>
      <c r="AN216" s="20"/>
    </row>
    <row r="217" spans="1:40" ht="11.25" customHeight="1">
      <c r="A217" s="322"/>
      <c r="B217" s="573"/>
      <c r="C217" s="573"/>
      <c r="D217" s="573"/>
      <c r="E217" s="573"/>
      <c r="F217" s="573"/>
      <c r="G217" s="573"/>
      <c r="H217" s="573"/>
      <c r="I217" s="573"/>
      <c r="J217" s="573"/>
      <c r="K217" s="573"/>
      <c r="L217" s="573"/>
      <c r="M217" s="573"/>
      <c r="N217" s="573"/>
      <c r="O217" s="573"/>
      <c r="P217" s="573"/>
      <c r="Q217" s="573"/>
      <c r="R217" s="573"/>
      <c r="S217" s="573"/>
      <c r="T217" s="573"/>
      <c r="U217" s="573"/>
      <c r="V217" s="573"/>
      <c r="W217" s="573"/>
      <c r="X217" s="573"/>
      <c r="Y217" s="573"/>
      <c r="Z217" s="573"/>
      <c r="AA217" s="573"/>
      <c r="AB217" s="573"/>
      <c r="AC217" s="573"/>
      <c r="AD217" s="573"/>
      <c r="AE217" s="573"/>
      <c r="AF217" s="573"/>
      <c r="AG217" s="573"/>
      <c r="AH217" s="573"/>
      <c r="AI217" s="573"/>
      <c r="AJ217" s="573"/>
      <c r="AK217" s="573"/>
      <c r="AL217" s="573"/>
      <c r="AM217" s="574"/>
      <c r="AN217" s="20"/>
    </row>
    <row r="218" spans="1:40" ht="17.25" customHeight="1">
      <c r="A218" s="313"/>
      <c r="B218" s="298"/>
      <c r="C218" s="298"/>
      <c r="D218" s="571" t="s">
        <v>89</v>
      </c>
      <c r="E218" s="571"/>
      <c r="F218" s="571"/>
      <c r="G218" s="571"/>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1"/>
      <c r="AK218" s="571"/>
      <c r="AL218" s="571"/>
      <c r="AM218" s="572"/>
      <c r="AN218" s="20"/>
    </row>
    <row r="219" spans="1:40" ht="17.25" customHeight="1">
      <c r="A219" s="313"/>
      <c r="B219" s="298"/>
      <c r="C219" s="298"/>
      <c r="D219" s="571" t="s">
        <v>90</v>
      </c>
      <c r="E219" s="571"/>
      <c r="F219" s="571"/>
      <c r="G219" s="571"/>
      <c r="H219" s="571"/>
      <c r="I219" s="571"/>
      <c r="J219" s="571"/>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1"/>
      <c r="AK219" s="571"/>
      <c r="AL219" s="571"/>
      <c r="AM219" s="572"/>
      <c r="AN219" s="20"/>
    </row>
    <row r="220" spans="1:40" ht="17.25" customHeight="1">
      <c r="A220" s="313"/>
      <c r="B220" s="298"/>
      <c r="C220" s="298"/>
      <c r="D220" s="569" t="s">
        <v>91</v>
      </c>
      <c r="E220" s="569"/>
      <c r="F220" s="569"/>
      <c r="G220" s="569"/>
      <c r="H220" s="569"/>
      <c r="I220" s="569"/>
      <c r="J220" s="569"/>
      <c r="K220" s="569"/>
      <c r="L220" s="569"/>
      <c r="M220" s="569"/>
      <c r="N220" s="569"/>
      <c r="O220" s="569"/>
      <c r="P220" s="569"/>
      <c r="Q220" s="569"/>
      <c r="R220" s="569"/>
      <c r="S220" s="569"/>
      <c r="T220" s="569"/>
      <c r="U220" s="569"/>
      <c r="V220" s="569"/>
      <c r="W220" s="569"/>
      <c r="X220" s="569"/>
      <c r="Y220" s="569"/>
      <c r="Z220" s="569"/>
      <c r="AA220" s="569"/>
      <c r="AB220" s="569"/>
      <c r="AC220" s="569"/>
      <c r="AD220" s="569"/>
      <c r="AE220" s="569"/>
      <c r="AF220" s="569"/>
      <c r="AG220" s="569"/>
      <c r="AH220" s="569"/>
      <c r="AI220" s="569"/>
      <c r="AJ220" s="569"/>
      <c r="AK220" s="569"/>
      <c r="AL220" s="569"/>
      <c r="AM220" s="570"/>
      <c r="AN220" s="20"/>
    </row>
    <row r="221" spans="1:40" ht="17.25" customHeight="1">
      <c r="A221" s="313"/>
      <c r="B221" s="306"/>
      <c r="C221" s="306"/>
      <c r="D221" s="569"/>
      <c r="E221" s="569"/>
      <c r="F221" s="569"/>
      <c r="G221" s="569"/>
      <c r="H221" s="569"/>
      <c r="I221" s="569"/>
      <c r="J221" s="569"/>
      <c r="K221" s="569"/>
      <c r="L221" s="569"/>
      <c r="M221" s="569"/>
      <c r="N221" s="569"/>
      <c r="O221" s="569"/>
      <c r="P221" s="569"/>
      <c r="Q221" s="569"/>
      <c r="R221" s="569"/>
      <c r="S221" s="569"/>
      <c r="T221" s="569"/>
      <c r="U221" s="569"/>
      <c r="V221" s="569"/>
      <c r="W221" s="569"/>
      <c r="X221" s="569"/>
      <c r="Y221" s="569"/>
      <c r="Z221" s="569"/>
      <c r="AA221" s="569"/>
      <c r="AB221" s="569"/>
      <c r="AC221" s="569"/>
      <c r="AD221" s="569"/>
      <c r="AE221" s="569"/>
      <c r="AF221" s="569"/>
      <c r="AG221" s="569"/>
      <c r="AH221" s="569"/>
      <c r="AI221" s="569"/>
      <c r="AJ221" s="569"/>
      <c r="AK221" s="569"/>
      <c r="AL221" s="569"/>
      <c r="AM221" s="570"/>
      <c r="AN221" s="20"/>
    </row>
    <row r="222" spans="1:40" ht="11.25" customHeight="1" thickBot="1">
      <c r="A222" s="324"/>
      <c r="B222" s="325"/>
      <c r="C222" s="325"/>
      <c r="D222" s="326"/>
      <c r="E222" s="326"/>
      <c r="F222" s="326"/>
      <c r="G222" s="326"/>
      <c r="H222" s="323"/>
      <c r="I222" s="326"/>
      <c r="J222" s="326"/>
      <c r="K222" s="326"/>
      <c r="L222" s="326"/>
      <c r="M222" s="326"/>
      <c r="N222" s="326"/>
      <c r="O222" s="326"/>
      <c r="P222" s="326"/>
      <c r="Q222" s="326"/>
      <c r="R222" s="326"/>
      <c r="S222" s="326"/>
      <c r="T222" s="326"/>
      <c r="U222" s="326"/>
      <c r="V222" s="326"/>
      <c r="W222" s="326"/>
      <c r="X222" s="326"/>
      <c r="Y222" s="326"/>
      <c r="Z222" s="326"/>
      <c r="AA222" s="326"/>
      <c r="AB222" s="326"/>
      <c r="AC222" s="326"/>
      <c r="AD222" s="326"/>
      <c r="AE222" s="326"/>
      <c r="AF222" s="326"/>
      <c r="AG222" s="326"/>
      <c r="AH222" s="326"/>
      <c r="AI222" s="323"/>
      <c r="AJ222" s="327"/>
      <c r="AK222" s="327"/>
      <c r="AL222" s="327"/>
      <c r="AM222" s="328"/>
      <c r="AN222" s="94"/>
    </row>
    <row r="223" spans="1:40" ht="15" customHeight="1">
      <c r="AN223" s="17"/>
    </row>
    <row r="224" spans="1:40" ht="15" customHeight="1">
      <c r="AN224" s="17"/>
    </row>
    <row r="225" spans="40:40" ht="15" customHeight="1">
      <c r="AN225" s="17"/>
    </row>
    <row r="226" spans="40:40" ht="15" customHeight="1">
      <c r="AN226" s="17"/>
    </row>
    <row r="227" spans="40:40" ht="15" customHeight="1">
      <c r="AN227" s="17"/>
    </row>
    <row r="228" spans="40:40" ht="15" customHeight="1">
      <c r="AN228" s="17"/>
    </row>
    <row r="229" spans="40:40" ht="15" customHeight="1">
      <c r="AN229" s="17"/>
    </row>
  </sheetData>
  <mergeCells count="270">
    <mergeCell ref="A95:B96"/>
    <mergeCell ref="C95:O96"/>
    <mergeCell ref="R95:V96"/>
    <mergeCell ref="C97:O98"/>
    <mergeCell ref="AH103:AM104"/>
    <mergeCell ref="A105:B106"/>
    <mergeCell ref="C105:O106"/>
    <mergeCell ref="R105:V106"/>
    <mergeCell ref="Y105:AE106"/>
    <mergeCell ref="AH105:AM106"/>
    <mergeCell ref="A99:B100"/>
    <mergeCell ref="C99:O100"/>
    <mergeCell ref="R99:V100"/>
    <mergeCell ref="R101:V102"/>
    <mergeCell ref="Y101:AE102"/>
    <mergeCell ref="AH101:AM102"/>
    <mergeCell ref="B161:AM163"/>
    <mergeCell ref="B164:D168"/>
    <mergeCell ref="B107:B108"/>
    <mergeCell ref="C107:N108"/>
    <mergeCell ref="O107:O108"/>
    <mergeCell ref="A109:AM109"/>
    <mergeCell ref="N143:AM144"/>
    <mergeCell ref="A145:AM146"/>
    <mergeCell ref="A111:AM112"/>
    <mergeCell ref="A147:L148"/>
    <mergeCell ref="M147:AM148"/>
    <mergeCell ref="A119:B119"/>
    <mergeCell ref="A128:B128"/>
    <mergeCell ref="S129:AM129"/>
    <mergeCell ref="I130:AK130"/>
    <mergeCell ref="E132:AM132"/>
    <mergeCell ref="E133:AM133"/>
    <mergeCell ref="E134:AM134"/>
    <mergeCell ref="F127:AK127"/>
    <mergeCell ref="E141:AM141"/>
    <mergeCell ref="F142:AK142"/>
    <mergeCell ref="E135:U135"/>
    <mergeCell ref="AA135:AB135"/>
    <mergeCell ref="E136:AM136"/>
    <mergeCell ref="A74:B74"/>
    <mergeCell ref="Y95:AE96"/>
    <mergeCell ref="AH95:AM96"/>
    <mergeCell ref="A97:B98"/>
    <mergeCell ref="B179:D180"/>
    <mergeCell ref="E179:S180"/>
    <mergeCell ref="T179:V180"/>
    <mergeCell ref="W179:AL180"/>
    <mergeCell ref="B154:D155"/>
    <mergeCell ref="E154:S155"/>
    <mergeCell ref="T154:V155"/>
    <mergeCell ref="W154:AL155"/>
    <mergeCell ref="B156:D157"/>
    <mergeCell ref="E156:S157"/>
    <mergeCell ref="T156:V157"/>
    <mergeCell ref="W156:AL157"/>
    <mergeCell ref="A159:AM160"/>
    <mergeCell ref="A170:AM171"/>
    <mergeCell ref="B172:G174"/>
    <mergeCell ref="H172:AL174"/>
    <mergeCell ref="B175:D178"/>
    <mergeCell ref="E175:F176"/>
    <mergeCell ref="E166:AL168"/>
    <mergeCell ref="G175:Q176"/>
    <mergeCell ref="A38:H39"/>
    <mergeCell ref="I38:O39"/>
    <mergeCell ref="P38:R39"/>
    <mergeCell ref="S38:T39"/>
    <mergeCell ref="U38:W39"/>
    <mergeCell ref="X38:Y39"/>
    <mergeCell ref="C201:AJ202"/>
    <mergeCell ref="B199:C200"/>
    <mergeCell ref="D199:G200"/>
    <mergeCell ref="H199:H200"/>
    <mergeCell ref="AC50:AM51"/>
    <mergeCell ref="AC53:AM54"/>
    <mergeCell ref="AC56:AG57"/>
    <mergeCell ref="AH56:AK57"/>
    <mergeCell ref="AL56:AL57"/>
    <mergeCell ref="B50:G51"/>
    <mergeCell ref="B53:G54"/>
    <mergeCell ref="B56:G57"/>
    <mergeCell ref="A113:B113"/>
    <mergeCell ref="E77:I78"/>
    <mergeCell ref="J77:P78"/>
    <mergeCell ref="Q77:R78"/>
    <mergeCell ref="S77:S78"/>
    <mergeCell ref="E69:AM69"/>
    <mergeCell ref="J44:O45"/>
    <mergeCell ref="AA42:AE43"/>
    <mergeCell ref="AG42:AK43"/>
    <mergeCell ref="Q44:Y45"/>
    <mergeCell ref="A67:B67"/>
    <mergeCell ref="E73:G73"/>
    <mergeCell ref="A60:I61"/>
    <mergeCell ref="A62:B62"/>
    <mergeCell ref="C62:AM64"/>
    <mergeCell ref="E70:AM70"/>
    <mergeCell ref="E71:AM71"/>
    <mergeCell ref="H50:AB51"/>
    <mergeCell ref="J42:P43"/>
    <mergeCell ref="Q42:T43"/>
    <mergeCell ref="V42:Z43"/>
    <mergeCell ref="E65:AM66"/>
    <mergeCell ref="AA44:AL44"/>
    <mergeCell ref="A31:E32"/>
    <mergeCell ref="F31:S32"/>
    <mergeCell ref="T31:V32"/>
    <mergeCell ref="W31:AB32"/>
    <mergeCell ref="AC31:AF32"/>
    <mergeCell ref="A21:E22"/>
    <mergeCell ref="V34:AE35"/>
    <mergeCell ref="AJ34:AL35"/>
    <mergeCell ref="AF34:AI35"/>
    <mergeCell ref="AG31:AM32"/>
    <mergeCell ref="O21:Q22"/>
    <mergeCell ref="R21:S22"/>
    <mergeCell ref="T21:U22"/>
    <mergeCell ref="F21:J22"/>
    <mergeCell ref="K21:N22"/>
    <mergeCell ref="AH21:AI22"/>
    <mergeCell ref="X27:AB28"/>
    <mergeCell ref="AC27:AF28"/>
    <mergeCell ref="AG27:AL28"/>
    <mergeCell ref="F24:J25"/>
    <mergeCell ref="V21:W22"/>
    <mergeCell ref="X21:Y22"/>
    <mergeCell ref="Z21:AA22"/>
    <mergeCell ref="O24:Q25"/>
    <mergeCell ref="AC11:AD12"/>
    <mergeCell ref="AE11:AE12"/>
    <mergeCell ref="AF11:AG12"/>
    <mergeCell ref="AH11:AH12"/>
    <mergeCell ref="X24:Y25"/>
    <mergeCell ref="Z24:AA25"/>
    <mergeCell ref="AB24:AC25"/>
    <mergeCell ref="AD24:AE25"/>
    <mergeCell ref="AF24:AG25"/>
    <mergeCell ref="AB21:AC22"/>
    <mergeCell ref="AD21:AE22"/>
    <mergeCell ref="G17:AK18"/>
    <mergeCell ref="F14:L15"/>
    <mergeCell ref="M14:W15"/>
    <mergeCell ref="X14:X15"/>
    <mergeCell ref="Y14:Y15"/>
    <mergeCell ref="Z14:AE15"/>
    <mergeCell ref="AF14:AM15"/>
    <mergeCell ref="AH24:AI25"/>
    <mergeCell ref="AL16:AM16"/>
    <mergeCell ref="G16:AK16"/>
    <mergeCell ref="AF21:AG22"/>
    <mergeCell ref="K24:N25"/>
    <mergeCell ref="T24:U25"/>
    <mergeCell ref="AD75:AF76"/>
    <mergeCell ref="E75:X76"/>
    <mergeCell ref="N1:AM2"/>
    <mergeCell ref="A3:L4"/>
    <mergeCell ref="A5:AM6"/>
    <mergeCell ref="A7:H8"/>
    <mergeCell ref="I7:AM8"/>
    <mergeCell ref="A9:H10"/>
    <mergeCell ref="A11:M12"/>
    <mergeCell ref="N11:O12"/>
    <mergeCell ref="P11:Q12"/>
    <mergeCell ref="R11:R12"/>
    <mergeCell ref="S11:T12"/>
    <mergeCell ref="U11:U12"/>
    <mergeCell ref="V11:W12"/>
    <mergeCell ref="X11:X12"/>
    <mergeCell ref="AI11:AJ12"/>
    <mergeCell ref="AK11:AK12"/>
    <mergeCell ref="I9:M10"/>
    <mergeCell ref="N9:AM10"/>
    <mergeCell ref="Y11:Z12"/>
    <mergeCell ref="A14:E15"/>
    <mergeCell ref="AA11:AB12"/>
    <mergeCell ref="R24:S25"/>
    <mergeCell ref="V24:W25"/>
    <mergeCell ref="E16:F16"/>
    <mergeCell ref="A16:D16"/>
    <mergeCell ref="A17:D18"/>
    <mergeCell ref="E17:F18"/>
    <mergeCell ref="AL17:AM18"/>
    <mergeCell ref="AB197:AJ198"/>
    <mergeCell ref="E117:AM118"/>
    <mergeCell ref="E121:AM121"/>
    <mergeCell ref="E122:AM123"/>
    <mergeCell ref="E124:AM124"/>
    <mergeCell ref="E137:AM137"/>
    <mergeCell ref="E138:AM138"/>
    <mergeCell ref="E139:AM139"/>
    <mergeCell ref="E140:AM140"/>
    <mergeCell ref="E125:AM125"/>
    <mergeCell ref="A184:N185"/>
    <mergeCell ref="A149:AM150"/>
    <mergeCell ref="B151:AM153"/>
    <mergeCell ref="D197:L198"/>
    <mergeCell ref="O197:P198"/>
    <mergeCell ref="Q197:X198"/>
    <mergeCell ref="A195:F196"/>
    <mergeCell ref="B197:C198"/>
    <mergeCell ref="B181:D182"/>
    <mergeCell ref="E181:S182"/>
    <mergeCell ref="T181:V182"/>
    <mergeCell ref="W181:AL182"/>
    <mergeCell ref="E164:F165"/>
    <mergeCell ref="G164:Q165"/>
    <mergeCell ref="A204:L205"/>
    <mergeCell ref="I199:AE200"/>
    <mergeCell ref="AF199:AF200"/>
    <mergeCell ref="Z197:AA198"/>
    <mergeCell ref="O184:AM185"/>
    <mergeCell ref="A187:AM189"/>
    <mergeCell ref="C191:AM193"/>
    <mergeCell ref="E177:AL178"/>
    <mergeCell ref="N84:AM85"/>
    <mergeCell ref="A86:AM87"/>
    <mergeCell ref="E115:AM115"/>
    <mergeCell ref="E116:AM116"/>
    <mergeCell ref="A48:M49"/>
    <mergeCell ref="N48:AM49"/>
    <mergeCell ref="A42:H43"/>
    <mergeCell ref="C67:K67"/>
    <mergeCell ref="L67:AM68"/>
    <mergeCell ref="E72:AM72"/>
    <mergeCell ref="T77:Y78"/>
    <mergeCell ref="Z77:Z78"/>
    <mergeCell ref="C74:K74"/>
    <mergeCell ref="P91:U92"/>
    <mergeCell ref="A80:AM83"/>
    <mergeCell ref="R93:V94"/>
    <mergeCell ref="Y93:AE94"/>
    <mergeCell ref="AH93:AM94"/>
    <mergeCell ref="A89:B90"/>
    <mergeCell ref="B91:H92"/>
    <mergeCell ref="A93:B94"/>
    <mergeCell ref="C93:O94"/>
    <mergeCell ref="C89:AM90"/>
    <mergeCell ref="L74:AM74"/>
    <mergeCell ref="D220:AM221"/>
    <mergeCell ref="D218:AM218"/>
    <mergeCell ref="D219:AM219"/>
    <mergeCell ref="B216:AM217"/>
    <mergeCell ref="B206:C207"/>
    <mergeCell ref="D206:K207"/>
    <mergeCell ref="N206:W207"/>
    <mergeCell ref="B208:C209"/>
    <mergeCell ref="D208:I209"/>
    <mergeCell ref="N208:S209"/>
    <mergeCell ref="V208:AA209"/>
    <mergeCell ref="AE208:AJ209"/>
    <mergeCell ref="A214:I215"/>
    <mergeCell ref="B210:C211"/>
    <mergeCell ref="D210:G211"/>
    <mergeCell ref="H210:H211"/>
    <mergeCell ref="I210:AH211"/>
    <mergeCell ref="AI210:AI211"/>
    <mergeCell ref="E126:AM126"/>
    <mergeCell ref="Y99:AE100"/>
    <mergeCell ref="AH99:AM100"/>
    <mergeCell ref="A101:B102"/>
    <mergeCell ref="C101:O102"/>
    <mergeCell ref="R97:V98"/>
    <mergeCell ref="Y97:AE98"/>
    <mergeCell ref="AH97:AM98"/>
    <mergeCell ref="AI135:AJ135"/>
    <mergeCell ref="A103:B104"/>
    <mergeCell ref="C103:O104"/>
    <mergeCell ref="R103:V104"/>
    <mergeCell ref="Y103:AE104"/>
  </mergeCells>
  <phoneticPr fontId="2"/>
  <dataValidations count="4">
    <dataValidation type="list" allowBlank="1" showInputMessage="1" sqref="I38" xr:uid="{00000000-0002-0000-0100-000000000000}">
      <formula1>"昭和・平成・令和,昭和,平成,令和"</formula1>
    </dataValidation>
    <dataValidation type="list" allowBlank="1" showInputMessage="1" sqref="F21:J25" xr:uid="{00000000-0002-0000-0100-000001000000}">
      <formula1>"第(又は毎週),第,毎週"</formula1>
    </dataValidation>
    <dataValidation type="list" allowBlank="1" showInputMessage="1" showErrorMessage="1" sqref="AL130:AM130" xr:uid="{C12A37DB-2640-40DF-890C-AD8A6CA027F1}">
      <formula1>"１年目（サロン活動実施予定）,１年目（サロン活動実施中）,２年目,３年目"</formula1>
    </dataValidation>
    <dataValidation type="list" allowBlank="1" showInputMessage="1" showErrorMessage="1" sqref="I130" xr:uid="{A39C22EE-5BE9-4D40-BEA8-C37B6909A142}">
      <formula1>"１年目（サロン活動実施予定）・１年目（サロン活動実施中）・２年目・３年目,１年目（サロン活動実施予定）,１年目（サロン活動実施中）,２年目,３年目"</formula1>
    </dataValidation>
  </dataValidations>
  <pageMargins left="0.51181102362204722" right="0.51181102362204722" top="0.39370078740157483" bottom="0.35433070866141736" header="0.31496062992125984" footer="0.31496062992125984"/>
  <pageSetup paperSize="9" scale="96" fitToHeight="0" orientation="portrait" blackAndWhite="1" r:id="rId1"/>
  <rowBreaks count="2" manualBreakCount="2">
    <brk id="83" max="39" man="1"/>
    <brk id="14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96" r:id="rId4" name="Check Box 36">
              <controlPr defaultSize="0" autoFill="0" autoLine="0" autoPict="0">
                <anchor moveWithCells="1">
                  <from>
                    <xdr:col>2</xdr:col>
                    <xdr:colOff>121920</xdr:colOff>
                    <xdr:row>64</xdr:row>
                    <xdr:rowOff>0</xdr:rowOff>
                  </from>
                  <to>
                    <xdr:col>4</xdr:col>
                    <xdr:colOff>0</xdr:colOff>
                    <xdr:row>65</xdr:row>
                    <xdr:rowOff>99060</xdr:rowOff>
                  </to>
                </anchor>
              </controlPr>
            </control>
          </mc:Choice>
        </mc:AlternateContent>
        <mc:AlternateContent xmlns:mc="http://schemas.openxmlformats.org/markup-compatibility/2006">
          <mc:Choice Requires="x14">
            <control shapeId="15397" r:id="rId5" name="Check Box 37">
              <controlPr defaultSize="0" autoFill="0" autoLine="0" autoPict="0">
                <anchor moveWithCells="1">
                  <from>
                    <xdr:col>2</xdr:col>
                    <xdr:colOff>152400</xdr:colOff>
                    <xdr:row>68</xdr:row>
                    <xdr:rowOff>30480</xdr:rowOff>
                  </from>
                  <to>
                    <xdr:col>4</xdr:col>
                    <xdr:colOff>22860</xdr:colOff>
                    <xdr:row>69</xdr:row>
                    <xdr:rowOff>22860</xdr:rowOff>
                  </to>
                </anchor>
              </controlPr>
            </control>
          </mc:Choice>
        </mc:AlternateContent>
        <mc:AlternateContent xmlns:mc="http://schemas.openxmlformats.org/markup-compatibility/2006">
          <mc:Choice Requires="x14">
            <control shapeId="15398" r:id="rId6" name="Check Box 38">
              <controlPr defaultSize="0" autoFill="0" autoLine="0" autoPict="0">
                <anchor moveWithCells="1">
                  <from>
                    <xdr:col>2</xdr:col>
                    <xdr:colOff>152400</xdr:colOff>
                    <xdr:row>69</xdr:row>
                    <xdr:rowOff>30480</xdr:rowOff>
                  </from>
                  <to>
                    <xdr:col>4</xdr:col>
                    <xdr:colOff>22860</xdr:colOff>
                    <xdr:row>70</xdr:row>
                    <xdr:rowOff>22860</xdr:rowOff>
                  </to>
                </anchor>
              </controlPr>
            </control>
          </mc:Choice>
        </mc:AlternateContent>
        <mc:AlternateContent xmlns:mc="http://schemas.openxmlformats.org/markup-compatibility/2006">
          <mc:Choice Requires="x14">
            <control shapeId="15399" r:id="rId7" name="Check Box 39">
              <controlPr defaultSize="0" autoFill="0" autoLine="0" autoPict="0">
                <anchor moveWithCells="1">
                  <from>
                    <xdr:col>2</xdr:col>
                    <xdr:colOff>152400</xdr:colOff>
                    <xdr:row>70</xdr:row>
                    <xdr:rowOff>30480</xdr:rowOff>
                  </from>
                  <to>
                    <xdr:col>4</xdr:col>
                    <xdr:colOff>22860</xdr:colOff>
                    <xdr:row>71</xdr:row>
                    <xdr:rowOff>22860</xdr:rowOff>
                  </to>
                </anchor>
              </controlPr>
            </control>
          </mc:Choice>
        </mc:AlternateContent>
        <mc:AlternateContent xmlns:mc="http://schemas.openxmlformats.org/markup-compatibility/2006">
          <mc:Choice Requires="x14">
            <control shapeId="15400" r:id="rId8" name="Check Box 40">
              <controlPr defaultSize="0" autoFill="0" autoLine="0" autoPict="0">
                <anchor moveWithCells="1">
                  <from>
                    <xdr:col>2</xdr:col>
                    <xdr:colOff>152400</xdr:colOff>
                    <xdr:row>71</xdr:row>
                    <xdr:rowOff>30480</xdr:rowOff>
                  </from>
                  <to>
                    <xdr:col>4</xdr:col>
                    <xdr:colOff>22860</xdr:colOff>
                    <xdr:row>72</xdr:row>
                    <xdr:rowOff>22860</xdr:rowOff>
                  </to>
                </anchor>
              </controlPr>
            </control>
          </mc:Choice>
        </mc:AlternateContent>
        <mc:AlternateContent xmlns:mc="http://schemas.openxmlformats.org/markup-compatibility/2006">
          <mc:Choice Requires="x14">
            <control shapeId="15401" r:id="rId9" name="Check Box 41">
              <controlPr defaultSize="0" autoFill="0" autoLine="0" autoPict="0">
                <anchor moveWithCells="1">
                  <from>
                    <xdr:col>2</xdr:col>
                    <xdr:colOff>152400</xdr:colOff>
                    <xdr:row>72</xdr:row>
                    <xdr:rowOff>30480</xdr:rowOff>
                  </from>
                  <to>
                    <xdr:col>4</xdr:col>
                    <xdr:colOff>22860</xdr:colOff>
                    <xdr:row>73</xdr:row>
                    <xdr:rowOff>22860</xdr:rowOff>
                  </to>
                </anchor>
              </controlPr>
            </control>
          </mc:Choice>
        </mc:AlternateContent>
        <mc:AlternateContent xmlns:mc="http://schemas.openxmlformats.org/markup-compatibility/2006">
          <mc:Choice Requires="x14">
            <control shapeId="15402" r:id="rId10" name="Check Box 42">
              <controlPr defaultSize="0" autoFill="0" autoLine="0" autoPict="0">
                <anchor moveWithCells="1">
                  <from>
                    <xdr:col>1</xdr:col>
                    <xdr:colOff>137160</xdr:colOff>
                    <xdr:row>196</xdr:row>
                    <xdr:rowOff>22860</xdr:rowOff>
                  </from>
                  <to>
                    <xdr:col>3</xdr:col>
                    <xdr:colOff>99060</xdr:colOff>
                    <xdr:row>197</xdr:row>
                    <xdr:rowOff>121920</xdr:rowOff>
                  </to>
                </anchor>
              </controlPr>
            </control>
          </mc:Choice>
        </mc:AlternateContent>
        <mc:AlternateContent xmlns:mc="http://schemas.openxmlformats.org/markup-compatibility/2006">
          <mc:Choice Requires="x14">
            <control shapeId="15403" r:id="rId11" name="Check Box 43">
              <controlPr defaultSize="0" autoFill="0" autoLine="0" autoPict="0">
                <anchor moveWithCells="1">
                  <from>
                    <xdr:col>14</xdr:col>
                    <xdr:colOff>137160</xdr:colOff>
                    <xdr:row>196</xdr:row>
                    <xdr:rowOff>22860</xdr:rowOff>
                  </from>
                  <to>
                    <xdr:col>16</xdr:col>
                    <xdr:colOff>99060</xdr:colOff>
                    <xdr:row>197</xdr:row>
                    <xdr:rowOff>121920</xdr:rowOff>
                  </to>
                </anchor>
              </controlPr>
            </control>
          </mc:Choice>
        </mc:AlternateContent>
        <mc:AlternateContent xmlns:mc="http://schemas.openxmlformats.org/markup-compatibility/2006">
          <mc:Choice Requires="x14">
            <control shapeId="15404" r:id="rId12" name="Check Box 44">
              <controlPr defaultSize="0" autoFill="0" autoLine="0" autoPict="0">
                <anchor moveWithCells="1">
                  <from>
                    <xdr:col>25</xdr:col>
                    <xdr:colOff>137160</xdr:colOff>
                    <xdr:row>196</xdr:row>
                    <xdr:rowOff>22860</xdr:rowOff>
                  </from>
                  <to>
                    <xdr:col>27</xdr:col>
                    <xdr:colOff>99060</xdr:colOff>
                    <xdr:row>197</xdr:row>
                    <xdr:rowOff>121920</xdr:rowOff>
                  </to>
                </anchor>
              </controlPr>
            </control>
          </mc:Choice>
        </mc:AlternateContent>
        <mc:AlternateContent xmlns:mc="http://schemas.openxmlformats.org/markup-compatibility/2006">
          <mc:Choice Requires="x14">
            <control shapeId="15405" r:id="rId13" name="Check Box 45">
              <controlPr defaultSize="0" autoFill="0" autoLine="0" autoPict="0">
                <anchor moveWithCells="1">
                  <from>
                    <xdr:col>1</xdr:col>
                    <xdr:colOff>137160</xdr:colOff>
                    <xdr:row>198</xdr:row>
                    <xdr:rowOff>0</xdr:rowOff>
                  </from>
                  <to>
                    <xdr:col>3</xdr:col>
                    <xdr:colOff>45720</xdr:colOff>
                    <xdr:row>200</xdr:row>
                    <xdr:rowOff>0</xdr:rowOff>
                  </to>
                </anchor>
              </controlPr>
            </control>
          </mc:Choice>
        </mc:AlternateContent>
        <mc:AlternateContent xmlns:mc="http://schemas.openxmlformats.org/markup-compatibility/2006">
          <mc:Choice Requires="x14">
            <control shapeId="15406" r:id="rId14" name="Check Box 46">
              <controlPr defaultSize="0" autoFill="0" autoLine="0" autoPict="0">
                <anchor moveWithCells="1">
                  <from>
                    <xdr:col>1</xdr:col>
                    <xdr:colOff>144780</xdr:colOff>
                    <xdr:row>205</xdr:row>
                    <xdr:rowOff>30480</xdr:rowOff>
                  </from>
                  <to>
                    <xdr:col>3</xdr:col>
                    <xdr:colOff>106680</xdr:colOff>
                    <xdr:row>207</xdr:row>
                    <xdr:rowOff>0</xdr:rowOff>
                  </to>
                </anchor>
              </controlPr>
            </control>
          </mc:Choice>
        </mc:AlternateContent>
        <mc:AlternateContent xmlns:mc="http://schemas.openxmlformats.org/markup-compatibility/2006">
          <mc:Choice Requires="x14">
            <control shapeId="15407" r:id="rId15" name="Check Box 47">
              <controlPr defaultSize="0" autoFill="0" autoLine="0" autoPict="0">
                <anchor moveWithCells="1">
                  <from>
                    <xdr:col>1</xdr:col>
                    <xdr:colOff>144780</xdr:colOff>
                    <xdr:row>207</xdr:row>
                    <xdr:rowOff>30480</xdr:rowOff>
                  </from>
                  <to>
                    <xdr:col>3</xdr:col>
                    <xdr:colOff>106680</xdr:colOff>
                    <xdr:row>209</xdr:row>
                    <xdr:rowOff>0</xdr:rowOff>
                  </to>
                </anchor>
              </controlPr>
            </control>
          </mc:Choice>
        </mc:AlternateContent>
        <mc:AlternateContent xmlns:mc="http://schemas.openxmlformats.org/markup-compatibility/2006">
          <mc:Choice Requires="x14">
            <control shapeId="15408" r:id="rId16" name="Check Box 48">
              <controlPr defaultSize="0" autoFill="0" autoLine="0" autoPict="0">
                <anchor moveWithCells="1">
                  <from>
                    <xdr:col>11</xdr:col>
                    <xdr:colOff>137160</xdr:colOff>
                    <xdr:row>207</xdr:row>
                    <xdr:rowOff>22860</xdr:rowOff>
                  </from>
                  <to>
                    <xdr:col>13</xdr:col>
                    <xdr:colOff>99060</xdr:colOff>
                    <xdr:row>208</xdr:row>
                    <xdr:rowOff>121920</xdr:rowOff>
                  </to>
                </anchor>
              </controlPr>
            </control>
          </mc:Choice>
        </mc:AlternateContent>
        <mc:AlternateContent xmlns:mc="http://schemas.openxmlformats.org/markup-compatibility/2006">
          <mc:Choice Requires="x14">
            <control shapeId="15409" r:id="rId17" name="Check Box 49">
              <controlPr defaultSize="0" autoFill="0" autoLine="0" autoPict="0">
                <anchor moveWithCells="1">
                  <from>
                    <xdr:col>19</xdr:col>
                    <xdr:colOff>160020</xdr:colOff>
                    <xdr:row>207</xdr:row>
                    <xdr:rowOff>30480</xdr:rowOff>
                  </from>
                  <to>
                    <xdr:col>21</xdr:col>
                    <xdr:colOff>106680</xdr:colOff>
                    <xdr:row>209</xdr:row>
                    <xdr:rowOff>0</xdr:rowOff>
                  </to>
                </anchor>
              </controlPr>
            </control>
          </mc:Choice>
        </mc:AlternateContent>
        <mc:AlternateContent xmlns:mc="http://schemas.openxmlformats.org/markup-compatibility/2006">
          <mc:Choice Requires="x14">
            <control shapeId="15410" r:id="rId18" name="Check Box 50">
              <controlPr defaultSize="0" autoFill="0" autoLine="0" autoPict="0">
                <anchor moveWithCells="1">
                  <from>
                    <xdr:col>11</xdr:col>
                    <xdr:colOff>137160</xdr:colOff>
                    <xdr:row>205</xdr:row>
                    <xdr:rowOff>22860</xdr:rowOff>
                  </from>
                  <to>
                    <xdr:col>13</xdr:col>
                    <xdr:colOff>99060</xdr:colOff>
                    <xdr:row>206</xdr:row>
                    <xdr:rowOff>121920</xdr:rowOff>
                  </to>
                </anchor>
              </controlPr>
            </control>
          </mc:Choice>
        </mc:AlternateContent>
        <mc:AlternateContent xmlns:mc="http://schemas.openxmlformats.org/markup-compatibility/2006">
          <mc:Choice Requires="x14">
            <control shapeId="15411" r:id="rId19" name="Check Box 51">
              <controlPr defaultSize="0" autoFill="0" autoLine="0" autoPict="0">
                <anchor moveWithCells="1">
                  <from>
                    <xdr:col>28</xdr:col>
                    <xdr:colOff>160020</xdr:colOff>
                    <xdr:row>207</xdr:row>
                    <xdr:rowOff>22860</xdr:rowOff>
                  </from>
                  <to>
                    <xdr:col>30</xdr:col>
                    <xdr:colOff>106680</xdr:colOff>
                    <xdr:row>208</xdr:row>
                    <xdr:rowOff>121920</xdr:rowOff>
                  </to>
                </anchor>
              </controlPr>
            </control>
          </mc:Choice>
        </mc:AlternateContent>
        <mc:AlternateContent xmlns:mc="http://schemas.openxmlformats.org/markup-compatibility/2006">
          <mc:Choice Requires="x14">
            <control shapeId="15412" r:id="rId20" name="Check Box 52">
              <controlPr defaultSize="0" autoFill="0" autoLine="0" autoPict="0">
                <anchor moveWithCells="1">
                  <from>
                    <xdr:col>0</xdr:col>
                    <xdr:colOff>99060</xdr:colOff>
                    <xdr:row>190</xdr:row>
                    <xdr:rowOff>68580</xdr:rowOff>
                  </from>
                  <to>
                    <xdr:col>2</xdr:col>
                    <xdr:colOff>60960</xdr:colOff>
                    <xdr:row>192</xdr:row>
                    <xdr:rowOff>30480</xdr:rowOff>
                  </to>
                </anchor>
              </controlPr>
            </control>
          </mc:Choice>
        </mc:AlternateContent>
        <mc:AlternateContent xmlns:mc="http://schemas.openxmlformats.org/markup-compatibility/2006">
          <mc:Choice Requires="x14">
            <control shapeId="15413" r:id="rId21" name="Check Box 53">
              <controlPr defaultSize="0" autoFill="0" autoLine="0" autoPict="0">
                <anchor moveWithCells="1">
                  <from>
                    <xdr:col>2</xdr:col>
                    <xdr:colOff>152400</xdr:colOff>
                    <xdr:row>114</xdr:row>
                    <xdr:rowOff>7620</xdr:rowOff>
                  </from>
                  <to>
                    <xdr:col>4</xdr:col>
                    <xdr:colOff>22860</xdr:colOff>
                    <xdr:row>115</xdr:row>
                    <xdr:rowOff>0</xdr:rowOff>
                  </to>
                </anchor>
              </controlPr>
            </control>
          </mc:Choice>
        </mc:AlternateContent>
        <mc:AlternateContent xmlns:mc="http://schemas.openxmlformats.org/markup-compatibility/2006">
          <mc:Choice Requires="x14">
            <control shapeId="15414" r:id="rId22" name="Check Box 54">
              <controlPr defaultSize="0" autoFill="0" autoLine="0" autoPict="0">
                <anchor moveWithCells="1">
                  <from>
                    <xdr:col>2</xdr:col>
                    <xdr:colOff>152400</xdr:colOff>
                    <xdr:row>115</xdr:row>
                    <xdr:rowOff>7620</xdr:rowOff>
                  </from>
                  <to>
                    <xdr:col>4</xdr:col>
                    <xdr:colOff>22860</xdr:colOff>
                    <xdr:row>116</xdr:row>
                    <xdr:rowOff>7620</xdr:rowOff>
                  </to>
                </anchor>
              </controlPr>
            </control>
          </mc:Choice>
        </mc:AlternateContent>
        <mc:AlternateContent xmlns:mc="http://schemas.openxmlformats.org/markup-compatibility/2006">
          <mc:Choice Requires="x14">
            <control shapeId="15415" r:id="rId23" name="Check Box 55">
              <controlPr defaultSize="0" autoFill="0" autoLine="0" autoPict="0">
                <anchor moveWithCells="1">
                  <from>
                    <xdr:col>2</xdr:col>
                    <xdr:colOff>152400</xdr:colOff>
                    <xdr:row>116</xdr:row>
                    <xdr:rowOff>22860</xdr:rowOff>
                  </from>
                  <to>
                    <xdr:col>4</xdr:col>
                    <xdr:colOff>22860</xdr:colOff>
                    <xdr:row>117</xdr:row>
                    <xdr:rowOff>22860</xdr:rowOff>
                  </to>
                </anchor>
              </controlPr>
            </control>
          </mc:Choice>
        </mc:AlternateContent>
        <mc:AlternateContent xmlns:mc="http://schemas.openxmlformats.org/markup-compatibility/2006">
          <mc:Choice Requires="x14">
            <control shapeId="15417" r:id="rId24" name="Check Box 57">
              <controlPr defaultSize="0" autoFill="0" autoLine="0" autoPict="0">
                <anchor moveWithCells="1">
                  <from>
                    <xdr:col>2</xdr:col>
                    <xdr:colOff>114300</xdr:colOff>
                    <xdr:row>119</xdr:row>
                    <xdr:rowOff>160020</xdr:rowOff>
                  </from>
                  <to>
                    <xdr:col>3</xdr:col>
                    <xdr:colOff>152400</xdr:colOff>
                    <xdr:row>120</xdr:row>
                    <xdr:rowOff>220980</xdr:rowOff>
                  </to>
                </anchor>
              </controlPr>
            </control>
          </mc:Choice>
        </mc:AlternateContent>
        <mc:AlternateContent xmlns:mc="http://schemas.openxmlformats.org/markup-compatibility/2006">
          <mc:Choice Requires="x14">
            <control shapeId="15418" r:id="rId25" name="Check Box 58">
              <controlPr defaultSize="0" autoFill="0" autoLine="0" autoPict="0">
                <anchor moveWithCells="1">
                  <from>
                    <xdr:col>2</xdr:col>
                    <xdr:colOff>114300</xdr:colOff>
                    <xdr:row>120</xdr:row>
                    <xdr:rowOff>220980</xdr:rowOff>
                  </from>
                  <to>
                    <xdr:col>3</xdr:col>
                    <xdr:colOff>152400</xdr:colOff>
                    <xdr:row>121</xdr:row>
                    <xdr:rowOff>220980</xdr:rowOff>
                  </to>
                </anchor>
              </controlPr>
            </control>
          </mc:Choice>
        </mc:AlternateContent>
        <mc:AlternateContent xmlns:mc="http://schemas.openxmlformats.org/markup-compatibility/2006">
          <mc:Choice Requires="x14">
            <control shapeId="15420" r:id="rId26" name="Check Box 60">
              <controlPr defaultSize="0" autoFill="0" autoLine="0" autoPict="0">
                <anchor moveWithCells="1">
                  <from>
                    <xdr:col>2</xdr:col>
                    <xdr:colOff>114300</xdr:colOff>
                    <xdr:row>122</xdr:row>
                    <xdr:rowOff>198120</xdr:rowOff>
                  </from>
                  <to>
                    <xdr:col>3</xdr:col>
                    <xdr:colOff>152400</xdr:colOff>
                    <xdr:row>123</xdr:row>
                    <xdr:rowOff>198120</xdr:rowOff>
                  </to>
                </anchor>
              </controlPr>
            </control>
          </mc:Choice>
        </mc:AlternateContent>
        <mc:AlternateContent xmlns:mc="http://schemas.openxmlformats.org/markup-compatibility/2006">
          <mc:Choice Requires="x14">
            <control shapeId="15422" r:id="rId27" name="Check Box 62">
              <controlPr defaultSize="0" autoFill="0" autoLine="0" autoPict="0">
                <anchor moveWithCells="1">
                  <from>
                    <xdr:col>2</xdr:col>
                    <xdr:colOff>114300</xdr:colOff>
                    <xdr:row>124</xdr:row>
                    <xdr:rowOff>198120</xdr:rowOff>
                  </from>
                  <to>
                    <xdr:col>3</xdr:col>
                    <xdr:colOff>152400</xdr:colOff>
                    <xdr:row>125</xdr:row>
                    <xdr:rowOff>198120</xdr:rowOff>
                  </to>
                </anchor>
              </controlPr>
            </control>
          </mc:Choice>
        </mc:AlternateContent>
        <mc:AlternateContent xmlns:mc="http://schemas.openxmlformats.org/markup-compatibility/2006">
          <mc:Choice Requires="x14">
            <control shapeId="15423" r:id="rId28" name="Check Box 63">
              <controlPr defaultSize="0" autoFill="0" autoLine="0" autoPict="0">
                <anchor moveWithCells="1">
                  <from>
                    <xdr:col>1</xdr:col>
                    <xdr:colOff>152400</xdr:colOff>
                    <xdr:row>218</xdr:row>
                    <xdr:rowOff>7620</xdr:rowOff>
                  </from>
                  <to>
                    <xdr:col>3</xdr:col>
                    <xdr:colOff>22860</xdr:colOff>
                    <xdr:row>219</xdr:row>
                    <xdr:rowOff>38100</xdr:rowOff>
                  </to>
                </anchor>
              </controlPr>
            </control>
          </mc:Choice>
        </mc:AlternateContent>
        <mc:AlternateContent xmlns:mc="http://schemas.openxmlformats.org/markup-compatibility/2006">
          <mc:Choice Requires="x14">
            <control shapeId="15425" r:id="rId29" name="Check Box 65">
              <controlPr defaultSize="0" autoFill="0" autoLine="0" autoPict="0">
                <anchor moveWithCells="1">
                  <from>
                    <xdr:col>1</xdr:col>
                    <xdr:colOff>152400</xdr:colOff>
                    <xdr:row>218</xdr:row>
                    <xdr:rowOff>213360</xdr:rowOff>
                  </from>
                  <to>
                    <xdr:col>3</xdr:col>
                    <xdr:colOff>22860</xdr:colOff>
                    <xdr:row>220</xdr:row>
                    <xdr:rowOff>22860</xdr:rowOff>
                  </to>
                </anchor>
              </controlPr>
            </control>
          </mc:Choice>
        </mc:AlternateContent>
        <mc:AlternateContent xmlns:mc="http://schemas.openxmlformats.org/markup-compatibility/2006">
          <mc:Choice Requires="x14">
            <control shapeId="15426" r:id="rId30" name="Check Box 66">
              <controlPr defaultSize="0" autoFill="0" autoLine="0" autoPict="0">
                <anchor moveWithCells="1">
                  <from>
                    <xdr:col>1</xdr:col>
                    <xdr:colOff>152400</xdr:colOff>
                    <xdr:row>217</xdr:row>
                    <xdr:rowOff>7620</xdr:rowOff>
                  </from>
                  <to>
                    <xdr:col>3</xdr:col>
                    <xdr:colOff>22860</xdr:colOff>
                    <xdr:row>218</xdr:row>
                    <xdr:rowOff>38100</xdr:rowOff>
                  </to>
                </anchor>
              </controlPr>
            </control>
          </mc:Choice>
        </mc:AlternateContent>
        <mc:AlternateContent xmlns:mc="http://schemas.openxmlformats.org/markup-compatibility/2006">
          <mc:Choice Requires="x14">
            <control shapeId="15427" r:id="rId31" name="Check Box 67">
              <controlPr defaultSize="0" autoFill="0" autoLine="0" autoPict="0">
                <anchor moveWithCells="1">
                  <from>
                    <xdr:col>1</xdr:col>
                    <xdr:colOff>152400</xdr:colOff>
                    <xdr:row>217</xdr:row>
                    <xdr:rowOff>7620</xdr:rowOff>
                  </from>
                  <to>
                    <xdr:col>3</xdr:col>
                    <xdr:colOff>22860</xdr:colOff>
                    <xdr:row>218</xdr:row>
                    <xdr:rowOff>38100</xdr:rowOff>
                  </to>
                </anchor>
              </controlPr>
            </control>
          </mc:Choice>
        </mc:AlternateContent>
        <mc:AlternateContent xmlns:mc="http://schemas.openxmlformats.org/markup-compatibility/2006">
          <mc:Choice Requires="x14">
            <control shapeId="15438" r:id="rId32" name="Check Box 78">
              <controlPr defaultSize="0" autoFill="0" autoLine="0" autoPict="0">
                <anchor moveWithCells="1">
                  <from>
                    <xdr:col>1</xdr:col>
                    <xdr:colOff>144780</xdr:colOff>
                    <xdr:row>209</xdr:row>
                    <xdr:rowOff>30480</xdr:rowOff>
                  </from>
                  <to>
                    <xdr:col>3</xdr:col>
                    <xdr:colOff>106680</xdr:colOff>
                    <xdr:row>211</xdr:row>
                    <xdr:rowOff>0</xdr:rowOff>
                  </to>
                </anchor>
              </controlPr>
            </control>
          </mc:Choice>
        </mc:AlternateContent>
        <mc:AlternateContent xmlns:mc="http://schemas.openxmlformats.org/markup-compatibility/2006">
          <mc:Choice Requires="x14">
            <control shapeId="15440" r:id="rId33" name="Check Box 80">
              <controlPr defaultSize="0" autoFill="0" autoLine="0" autoPict="0">
                <anchor moveWithCells="1">
                  <from>
                    <xdr:col>2</xdr:col>
                    <xdr:colOff>152400</xdr:colOff>
                    <xdr:row>132</xdr:row>
                    <xdr:rowOff>0</xdr:rowOff>
                  </from>
                  <to>
                    <xdr:col>4</xdr:col>
                    <xdr:colOff>22860</xdr:colOff>
                    <xdr:row>133</xdr:row>
                    <xdr:rowOff>7620</xdr:rowOff>
                  </to>
                </anchor>
              </controlPr>
            </control>
          </mc:Choice>
        </mc:AlternateContent>
        <mc:AlternateContent xmlns:mc="http://schemas.openxmlformats.org/markup-compatibility/2006">
          <mc:Choice Requires="x14">
            <control shapeId="15441" r:id="rId34" name="Check Box 81">
              <controlPr defaultSize="0" autoFill="0" autoLine="0" autoPict="0">
                <anchor moveWithCells="1">
                  <from>
                    <xdr:col>2</xdr:col>
                    <xdr:colOff>152400</xdr:colOff>
                    <xdr:row>132</xdr:row>
                    <xdr:rowOff>228600</xdr:rowOff>
                  </from>
                  <to>
                    <xdr:col>4</xdr:col>
                    <xdr:colOff>22860</xdr:colOff>
                    <xdr:row>133</xdr:row>
                    <xdr:rowOff>236220</xdr:rowOff>
                  </to>
                </anchor>
              </controlPr>
            </control>
          </mc:Choice>
        </mc:AlternateContent>
        <mc:AlternateContent xmlns:mc="http://schemas.openxmlformats.org/markup-compatibility/2006">
          <mc:Choice Requires="x14">
            <control shapeId="15467" r:id="rId35" name="Check Box 107">
              <controlPr defaultSize="0" autoFill="0" autoLine="0" autoPict="0">
                <anchor moveWithCells="1">
                  <from>
                    <xdr:col>2</xdr:col>
                    <xdr:colOff>114300</xdr:colOff>
                    <xdr:row>123</xdr:row>
                    <xdr:rowOff>198120</xdr:rowOff>
                  </from>
                  <to>
                    <xdr:col>3</xdr:col>
                    <xdr:colOff>152400</xdr:colOff>
                    <xdr:row>124</xdr:row>
                    <xdr:rowOff>198120</xdr:rowOff>
                  </to>
                </anchor>
              </controlPr>
            </control>
          </mc:Choice>
        </mc:AlternateContent>
        <mc:AlternateContent xmlns:mc="http://schemas.openxmlformats.org/markup-compatibility/2006">
          <mc:Choice Requires="x14">
            <control shapeId="15439" r:id="rId36" name="Check Box 79">
              <controlPr defaultSize="0" autoFill="0" autoLine="0" autoPict="0">
                <anchor moveWithCells="1">
                  <from>
                    <xdr:col>2</xdr:col>
                    <xdr:colOff>152400</xdr:colOff>
                    <xdr:row>131</xdr:row>
                    <xdr:rowOff>0</xdr:rowOff>
                  </from>
                  <to>
                    <xdr:col>4</xdr:col>
                    <xdr:colOff>22860</xdr:colOff>
                    <xdr:row>132</xdr:row>
                    <xdr:rowOff>0</xdr:rowOff>
                  </to>
                </anchor>
              </controlPr>
            </control>
          </mc:Choice>
        </mc:AlternateContent>
        <mc:AlternateContent xmlns:mc="http://schemas.openxmlformats.org/markup-compatibility/2006">
          <mc:Choice Requires="x14">
            <control shapeId="15470" r:id="rId37" name="Check Box 110">
              <controlPr defaultSize="0" autoFill="0" autoLine="0" autoPict="0">
                <anchor moveWithCells="1">
                  <from>
                    <xdr:col>2</xdr:col>
                    <xdr:colOff>152400</xdr:colOff>
                    <xdr:row>74</xdr:row>
                    <xdr:rowOff>30480</xdr:rowOff>
                  </from>
                  <to>
                    <xdr:col>4</xdr:col>
                    <xdr:colOff>30480</xdr:colOff>
                    <xdr:row>75</xdr:row>
                    <xdr:rowOff>121920</xdr:rowOff>
                  </to>
                </anchor>
              </controlPr>
            </control>
          </mc:Choice>
        </mc:AlternateContent>
        <mc:AlternateContent xmlns:mc="http://schemas.openxmlformats.org/markup-compatibility/2006">
          <mc:Choice Requires="x14">
            <control shapeId="15471" r:id="rId38" name="Check Box 111">
              <controlPr defaultSize="0" autoFill="0" autoLine="0" autoPict="0">
                <anchor moveWithCells="1">
                  <from>
                    <xdr:col>27</xdr:col>
                    <xdr:colOff>137160</xdr:colOff>
                    <xdr:row>74</xdr:row>
                    <xdr:rowOff>30480</xdr:rowOff>
                  </from>
                  <to>
                    <xdr:col>29</xdr:col>
                    <xdr:colOff>22860</xdr:colOff>
                    <xdr:row>75</xdr:row>
                    <xdr:rowOff>121920</xdr:rowOff>
                  </to>
                </anchor>
              </controlPr>
            </control>
          </mc:Choice>
        </mc:AlternateContent>
        <mc:AlternateContent xmlns:mc="http://schemas.openxmlformats.org/markup-compatibility/2006">
          <mc:Choice Requires="x14">
            <control shapeId="15484" r:id="rId39" name="Check Box 124">
              <controlPr defaultSize="0" autoFill="0" autoLine="0" autoPict="0">
                <anchor moveWithCells="1">
                  <from>
                    <xdr:col>7</xdr:col>
                    <xdr:colOff>152400</xdr:colOff>
                    <xdr:row>42</xdr:row>
                    <xdr:rowOff>121920</xdr:rowOff>
                  </from>
                  <to>
                    <xdr:col>9</xdr:col>
                    <xdr:colOff>30480</xdr:colOff>
                    <xdr:row>44</xdr:row>
                    <xdr:rowOff>45720</xdr:rowOff>
                  </to>
                </anchor>
              </controlPr>
            </control>
          </mc:Choice>
        </mc:AlternateContent>
        <mc:AlternateContent xmlns:mc="http://schemas.openxmlformats.org/markup-compatibility/2006">
          <mc:Choice Requires="x14">
            <control shapeId="15486" r:id="rId40" name="Check Box 126">
              <controlPr defaultSize="0" autoFill="0" autoLine="0" autoPict="0">
                <anchor moveWithCells="1">
                  <from>
                    <xdr:col>7</xdr:col>
                    <xdr:colOff>152400</xdr:colOff>
                    <xdr:row>41</xdr:row>
                    <xdr:rowOff>22860</xdr:rowOff>
                  </from>
                  <to>
                    <xdr:col>9</xdr:col>
                    <xdr:colOff>30480</xdr:colOff>
                    <xdr:row>42</xdr:row>
                    <xdr:rowOff>114300</xdr:rowOff>
                  </to>
                </anchor>
              </controlPr>
            </control>
          </mc:Choice>
        </mc:AlternateContent>
        <mc:AlternateContent xmlns:mc="http://schemas.openxmlformats.org/markup-compatibility/2006">
          <mc:Choice Requires="x14">
            <control shapeId="15487" r:id="rId41" name="Check Box 127">
              <controlPr defaultSize="0" autoFill="0" autoLine="0" autoPict="0">
                <anchor moveWithCells="1">
                  <from>
                    <xdr:col>15</xdr:col>
                    <xdr:colOff>0</xdr:colOff>
                    <xdr:row>41</xdr:row>
                    <xdr:rowOff>7620</xdr:rowOff>
                  </from>
                  <to>
                    <xdr:col>16</xdr:col>
                    <xdr:colOff>45720</xdr:colOff>
                    <xdr:row>42</xdr:row>
                    <xdr:rowOff>106680</xdr:rowOff>
                  </to>
                </anchor>
              </controlPr>
            </control>
          </mc:Choice>
        </mc:AlternateContent>
        <mc:AlternateContent xmlns:mc="http://schemas.openxmlformats.org/markup-compatibility/2006">
          <mc:Choice Requires="x14">
            <control shapeId="15488" r:id="rId42" name="Check Box 128">
              <controlPr defaultSize="0" autoFill="0" autoLine="0" autoPict="0">
                <anchor moveWithCells="1">
                  <from>
                    <xdr:col>20</xdr:col>
                    <xdr:colOff>22860</xdr:colOff>
                    <xdr:row>41</xdr:row>
                    <xdr:rowOff>7620</xdr:rowOff>
                  </from>
                  <to>
                    <xdr:col>21</xdr:col>
                    <xdr:colOff>68580</xdr:colOff>
                    <xdr:row>42</xdr:row>
                    <xdr:rowOff>106680</xdr:rowOff>
                  </to>
                </anchor>
              </controlPr>
            </control>
          </mc:Choice>
        </mc:AlternateContent>
        <mc:AlternateContent xmlns:mc="http://schemas.openxmlformats.org/markup-compatibility/2006">
          <mc:Choice Requires="x14">
            <control shapeId="15489" r:id="rId43" name="Check Box 129">
              <controlPr defaultSize="0" autoFill="0" autoLine="0" autoPict="0">
                <anchor moveWithCells="1">
                  <from>
                    <xdr:col>24</xdr:col>
                    <xdr:colOff>114300</xdr:colOff>
                    <xdr:row>41</xdr:row>
                    <xdr:rowOff>7620</xdr:rowOff>
                  </from>
                  <to>
                    <xdr:col>25</xdr:col>
                    <xdr:colOff>160020</xdr:colOff>
                    <xdr:row>42</xdr:row>
                    <xdr:rowOff>106680</xdr:rowOff>
                  </to>
                </anchor>
              </controlPr>
            </control>
          </mc:Choice>
        </mc:AlternateContent>
        <mc:AlternateContent xmlns:mc="http://schemas.openxmlformats.org/markup-compatibility/2006">
          <mc:Choice Requires="x14">
            <control shapeId="15490" r:id="rId44" name="Check Box 130">
              <controlPr defaultSize="0" autoFill="0" autoLine="0" autoPict="0">
                <anchor moveWithCells="1">
                  <from>
                    <xdr:col>30</xdr:col>
                    <xdr:colOff>106680</xdr:colOff>
                    <xdr:row>41</xdr:row>
                    <xdr:rowOff>22860</xdr:rowOff>
                  </from>
                  <to>
                    <xdr:col>31</xdr:col>
                    <xdr:colOff>152400</xdr:colOff>
                    <xdr:row>42</xdr:row>
                    <xdr:rowOff>121920</xdr:rowOff>
                  </to>
                </anchor>
              </controlPr>
            </control>
          </mc:Choice>
        </mc:AlternateContent>
        <mc:AlternateContent xmlns:mc="http://schemas.openxmlformats.org/markup-compatibility/2006">
          <mc:Choice Requires="x14">
            <control shapeId="15491" r:id="rId45" name="Check Box 131">
              <controlPr defaultSize="0" autoFill="0" autoLine="0" autoPict="0">
                <anchor moveWithCells="1">
                  <from>
                    <xdr:col>15</xdr:col>
                    <xdr:colOff>0</xdr:colOff>
                    <xdr:row>42</xdr:row>
                    <xdr:rowOff>106680</xdr:rowOff>
                  </from>
                  <to>
                    <xdr:col>16</xdr:col>
                    <xdr:colOff>45720</xdr:colOff>
                    <xdr:row>44</xdr:row>
                    <xdr:rowOff>30480</xdr:rowOff>
                  </to>
                </anchor>
              </controlPr>
            </control>
          </mc:Choice>
        </mc:AlternateContent>
        <mc:AlternateContent xmlns:mc="http://schemas.openxmlformats.org/markup-compatibility/2006">
          <mc:Choice Requires="x14">
            <control shapeId="15493" r:id="rId46" name="Check Box 133">
              <controlPr defaultSize="0" autoFill="0" autoLine="0" autoPict="0">
                <anchor moveWithCells="1">
                  <from>
                    <xdr:col>24</xdr:col>
                    <xdr:colOff>114300</xdr:colOff>
                    <xdr:row>42</xdr:row>
                    <xdr:rowOff>99060</xdr:rowOff>
                  </from>
                  <to>
                    <xdr:col>25</xdr:col>
                    <xdr:colOff>160020</xdr:colOff>
                    <xdr:row>44</xdr:row>
                    <xdr:rowOff>22860</xdr:rowOff>
                  </to>
                </anchor>
              </controlPr>
            </control>
          </mc:Choice>
        </mc:AlternateContent>
        <mc:AlternateContent xmlns:mc="http://schemas.openxmlformats.org/markup-compatibility/2006">
          <mc:Choice Requires="x14">
            <control shapeId="15496" r:id="rId47" name="Check Box 136">
              <controlPr defaultSize="0" autoFill="0" autoLine="0" autoPict="0">
                <anchor moveWithCells="1">
                  <from>
                    <xdr:col>0</xdr:col>
                    <xdr:colOff>121920</xdr:colOff>
                    <xdr:row>92</xdr:row>
                    <xdr:rowOff>30480</xdr:rowOff>
                  </from>
                  <to>
                    <xdr:col>2</xdr:col>
                    <xdr:colOff>45720</xdr:colOff>
                    <xdr:row>93</xdr:row>
                    <xdr:rowOff>114300</xdr:rowOff>
                  </to>
                </anchor>
              </controlPr>
            </control>
          </mc:Choice>
        </mc:AlternateContent>
        <mc:AlternateContent xmlns:mc="http://schemas.openxmlformats.org/markup-compatibility/2006">
          <mc:Choice Requires="x14">
            <control shapeId="15497" r:id="rId48" name="Check Box 137">
              <controlPr defaultSize="0" autoFill="0" autoLine="0" autoPict="0">
                <anchor moveWithCells="1">
                  <from>
                    <xdr:col>0</xdr:col>
                    <xdr:colOff>121920</xdr:colOff>
                    <xdr:row>94</xdr:row>
                    <xdr:rowOff>38100</xdr:rowOff>
                  </from>
                  <to>
                    <xdr:col>2</xdr:col>
                    <xdr:colOff>45720</xdr:colOff>
                    <xdr:row>95</xdr:row>
                    <xdr:rowOff>121920</xdr:rowOff>
                  </to>
                </anchor>
              </controlPr>
            </control>
          </mc:Choice>
        </mc:AlternateContent>
        <mc:AlternateContent xmlns:mc="http://schemas.openxmlformats.org/markup-compatibility/2006">
          <mc:Choice Requires="x14">
            <control shapeId="15498" r:id="rId49" name="Check Box 138">
              <controlPr defaultSize="0" autoFill="0" autoLine="0" autoPict="0">
                <anchor moveWithCells="1">
                  <from>
                    <xdr:col>0</xdr:col>
                    <xdr:colOff>121920</xdr:colOff>
                    <xdr:row>96</xdr:row>
                    <xdr:rowOff>38100</xdr:rowOff>
                  </from>
                  <to>
                    <xdr:col>2</xdr:col>
                    <xdr:colOff>45720</xdr:colOff>
                    <xdr:row>97</xdr:row>
                    <xdr:rowOff>121920</xdr:rowOff>
                  </to>
                </anchor>
              </controlPr>
            </control>
          </mc:Choice>
        </mc:AlternateContent>
        <mc:AlternateContent xmlns:mc="http://schemas.openxmlformats.org/markup-compatibility/2006">
          <mc:Choice Requires="x14">
            <control shapeId="15499" r:id="rId50" name="Check Box 139">
              <controlPr defaultSize="0" autoFill="0" autoLine="0" autoPict="0">
                <anchor moveWithCells="1">
                  <from>
                    <xdr:col>0</xdr:col>
                    <xdr:colOff>121920</xdr:colOff>
                    <xdr:row>98</xdr:row>
                    <xdr:rowOff>38100</xdr:rowOff>
                  </from>
                  <to>
                    <xdr:col>2</xdr:col>
                    <xdr:colOff>45720</xdr:colOff>
                    <xdr:row>99</xdr:row>
                    <xdr:rowOff>121920</xdr:rowOff>
                  </to>
                </anchor>
              </controlPr>
            </control>
          </mc:Choice>
        </mc:AlternateContent>
        <mc:AlternateContent xmlns:mc="http://schemas.openxmlformats.org/markup-compatibility/2006">
          <mc:Choice Requires="x14">
            <control shapeId="15500" r:id="rId51" name="Check Box 140">
              <controlPr defaultSize="0" autoFill="0" autoLine="0" autoPict="0">
                <anchor moveWithCells="1">
                  <from>
                    <xdr:col>0</xdr:col>
                    <xdr:colOff>121920</xdr:colOff>
                    <xdr:row>100</xdr:row>
                    <xdr:rowOff>45720</xdr:rowOff>
                  </from>
                  <to>
                    <xdr:col>2</xdr:col>
                    <xdr:colOff>45720</xdr:colOff>
                    <xdr:row>101</xdr:row>
                    <xdr:rowOff>129540</xdr:rowOff>
                  </to>
                </anchor>
              </controlPr>
            </control>
          </mc:Choice>
        </mc:AlternateContent>
        <mc:AlternateContent xmlns:mc="http://schemas.openxmlformats.org/markup-compatibility/2006">
          <mc:Choice Requires="x14">
            <control shapeId="15501" r:id="rId52" name="Check Box 141">
              <controlPr defaultSize="0" autoFill="0" autoLine="0" autoPict="0">
                <anchor moveWithCells="1">
                  <from>
                    <xdr:col>0</xdr:col>
                    <xdr:colOff>121920</xdr:colOff>
                    <xdr:row>102</xdr:row>
                    <xdr:rowOff>45720</xdr:rowOff>
                  </from>
                  <to>
                    <xdr:col>2</xdr:col>
                    <xdr:colOff>45720</xdr:colOff>
                    <xdr:row>104</xdr:row>
                    <xdr:rowOff>0</xdr:rowOff>
                  </to>
                </anchor>
              </controlPr>
            </control>
          </mc:Choice>
        </mc:AlternateContent>
        <mc:AlternateContent xmlns:mc="http://schemas.openxmlformats.org/markup-compatibility/2006">
          <mc:Choice Requires="x14">
            <control shapeId="15502" r:id="rId53" name="Check Box 142">
              <controlPr defaultSize="0" autoFill="0" autoLine="0" autoPict="0">
                <anchor moveWithCells="1">
                  <from>
                    <xdr:col>0</xdr:col>
                    <xdr:colOff>121920</xdr:colOff>
                    <xdr:row>104</xdr:row>
                    <xdr:rowOff>45720</xdr:rowOff>
                  </from>
                  <to>
                    <xdr:col>2</xdr:col>
                    <xdr:colOff>45720</xdr:colOff>
                    <xdr:row>106</xdr:row>
                    <xdr:rowOff>0</xdr:rowOff>
                  </to>
                </anchor>
              </controlPr>
            </control>
          </mc:Choice>
        </mc:AlternateContent>
        <mc:AlternateContent xmlns:mc="http://schemas.openxmlformats.org/markup-compatibility/2006">
          <mc:Choice Requires="x14">
            <control shapeId="15503" r:id="rId54" name="Check Box 143">
              <controlPr defaultSize="0" autoFill="0" autoLine="0" autoPict="0">
                <anchor moveWithCells="1">
                  <from>
                    <xdr:col>15</xdr:col>
                    <xdr:colOff>129540</xdr:colOff>
                    <xdr:row>92</xdr:row>
                    <xdr:rowOff>30480</xdr:rowOff>
                  </from>
                  <to>
                    <xdr:col>17</xdr:col>
                    <xdr:colOff>53340</xdr:colOff>
                    <xdr:row>93</xdr:row>
                    <xdr:rowOff>114300</xdr:rowOff>
                  </to>
                </anchor>
              </controlPr>
            </control>
          </mc:Choice>
        </mc:AlternateContent>
        <mc:AlternateContent xmlns:mc="http://schemas.openxmlformats.org/markup-compatibility/2006">
          <mc:Choice Requires="x14">
            <control shapeId="15504" r:id="rId55" name="Check Box 144">
              <controlPr defaultSize="0" autoFill="0" autoLine="0" autoPict="0">
                <anchor moveWithCells="1">
                  <from>
                    <xdr:col>15</xdr:col>
                    <xdr:colOff>129540</xdr:colOff>
                    <xdr:row>94</xdr:row>
                    <xdr:rowOff>38100</xdr:rowOff>
                  </from>
                  <to>
                    <xdr:col>17</xdr:col>
                    <xdr:colOff>53340</xdr:colOff>
                    <xdr:row>95</xdr:row>
                    <xdr:rowOff>121920</xdr:rowOff>
                  </to>
                </anchor>
              </controlPr>
            </control>
          </mc:Choice>
        </mc:AlternateContent>
        <mc:AlternateContent xmlns:mc="http://schemas.openxmlformats.org/markup-compatibility/2006">
          <mc:Choice Requires="x14">
            <control shapeId="15505" r:id="rId56" name="Check Box 145">
              <controlPr defaultSize="0" autoFill="0" autoLine="0" autoPict="0">
                <anchor moveWithCells="1">
                  <from>
                    <xdr:col>15</xdr:col>
                    <xdr:colOff>129540</xdr:colOff>
                    <xdr:row>96</xdr:row>
                    <xdr:rowOff>38100</xdr:rowOff>
                  </from>
                  <to>
                    <xdr:col>17</xdr:col>
                    <xdr:colOff>53340</xdr:colOff>
                    <xdr:row>97</xdr:row>
                    <xdr:rowOff>121920</xdr:rowOff>
                  </to>
                </anchor>
              </controlPr>
            </control>
          </mc:Choice>
        </mc:AlternateContent>
        <mc:AlternateContent xmlns:mc="http://schemas.openxmlformats.org/markup-compatibility/2006">
          <mc:Choice Requires="x14">
            <control shapeId="15506" r:id="rId57" name="Check Box 146">
              <controlPr defaultSize="0" autoFill="0" autoLine="0" autoPict="0">
                <anchor moveWithCells="1">
                  <from>
                    <xdr:col>15</xdr:col>
                    <xdr:colOff>129540</xdr:colOff>
                    <xdr:row>98</xdr:row>
                    <xdr:rowOff>38100</xdr:rowOff>
                  </from>
                  <to>
                    <xdr:col>17</xdr:col>
                    <xdr:colOff>53340</xdr:colOff>
                    <xdr:row>99</xdr:row>
                    <xdr:rowOff>121920</xdr:rowOff>
                  </to>
                </anchor>
              </controlPr>
            </control>
          </mc:Choice>
        </mc:AlternateContent>
        <mc:AlternateContent xmlns:mc="http://schemas.openxmlformats.org/markup-compatibility/2006">
          <mc:Choice Requires="x14">
            <control shapeId="15507" r:id="rId58" name="Check Box 147">
              <controlPr defaultSize="0" autoFill="0" autoLine="0" autoPict="0">
                <anchor moveWithCells="1">
                  <from>
                    <xdr:col>15</xdr:col>
                    <xdr:colOff>129540</xdr:colOff>
                    <xdr:row>100</xdr:row>
                    <xdr:rowOff>45720</xdr:rowOff>
                  </from>
                  <to>
                    <xdr:col>17</xdr:col>
                    <xdr:colOff>53340</xdr:colOff>
                    <xdr:row>101</xdr:row>
                    <xdr:rowOff>129540</xdr:rowOff>
                  </to>
                </anchor>
              </controlPr>
            </control>
          </mc:Choice>
        </mc:AlternateContent>
        <mc:AlternateContent xmlns:mc="http://schemas.openxmlformats.org/markup-compatibility/2006">
          <mc:Choice Requires="x14">
            <control shapeId="15508" r:id="rId59" name="Check Box 148">
              <controlPr defaultSize="0" autoFill="0" autoLine="0" autoPict="0">
                <anchor moveWithCells="1">
                  <from>
                    <xdr:col>15</xdr:col>
                    <xdr:colOff>129540</xdr:colOff>
                    <xdr:row>102</xdr:row>
                    <xdr:rowOff>45720</xdr:rowOff>
                  </from>
                  <to>
                    <xdr:col>17</xdr:col>
                    <xdr:colOff>53340</xdr:colOff>
                    <xdr:row>104</xdr:row>
                    <xdr:rowOff>0</xdr:rowOff>
                  </to>
                </anchor>
              </controlPr>
            </control>
          </mc:Choice>
        </mc:AlternateContent>
        <mc:AlternateContent xmlns:mc="http://schemas.openxmlformats.org/markup-compatibility/2006">
          <mc:Choice Requires="x14">
            <control shapeId="15509" r:id="rId60" name="Check Box 149">
              <controlPr defaultSize="0" autoFill="0" autoLine="0" autoPict="0">
                <anchor moveWithCells="1">
                  <from>
                    <xdr:col>15</xdr:col>
                    <xdr:colOff>129540</xdr:colOff>
                    <xdr:row>104</xdr:row>
                    <xdr:rowOff>45720</xdr:rowOff>
                  </from>
                  <to>
                    <xdr:col>17</xdr:col>
                    <xdr:colOff>53340</xdr:colOff>
                    <xdr:row>106</xdr:row>
                    <xdr:rowOff>0</xdr:rowOff>
                  </to>
                </anchor>
              </controlPr>
            </control>
          </mc:Choice>
        </mc:AlternateContent>
        <mc:AlternateContent xmlns:mc="http://schemas.openxmlformats.org/markup-compatibility/2006">
          <mc:Choice Requires="x14">
            <control shapeId="15510" r:id="rId61" name="Check Box 150">
              <controlPr defaultSize="0" autoFill="0" autoLine="0" autoPict="0">
                <anchor moveWithCells="1">
                  <from>
                    <xdr:col>22</xdr:col>
                    <xdr:colOff>121920</xdr:colOff>
                    <xdr:row>92</xdr:row>
                    <xdr:rowOff>30480</xdr:rowOff>
                  </from>
                  <to>
                    <xdr:col>24</xdr:col>
                    <xdr:colOff>45720</xdr:colOff>
                    <xdr:row>93</xdr:row>
                    <xdr:rowOff>114300</xdr:rowOff>
                  </to>
                </anchor>
              </controlPr>
            </control>
          </mc:Choice>
        </mc:AlternateContent>
        <mc:AlternateContent xmlns:mc="http://schemas.openxmlformats.org/markup-compatibility/2006">
          <mc:Choice Requires="x14">
            <control shapeId="15511" r:id="rId62" name="Check Box 151">
              <controlPr defaultSize="0" autoFill="0" autoLine="0" autoPict="0">
                <anchor moveWithCells="1">
                  <from>
                    <xdr:col>22</xdr:col>
                    <xdr:colOff>121920</xdr:colOff>
                    <xdr:row>94</xdr:row>
                    <xdr:rowOff>38100</xdr:rowOff>
                  </from>
                  <to>
                    <xdr:col>24</xdr:col>
                    <xdr:colOff>45720</xdr:colOff>
                    <xdr:row>95</xdr:row>
                    <xdr:rowOff>121920</xdr:rowOff>
                  </to>
                </anchor>
              </controlPr>
            </control>
          </mc:Choice>
        </mc:AlternateContent>
        <mc:AlternateContent xmlns:mc="http://schemas.openxmlformats.org/markup-compatibility/2006">
          <mc:Choice Requires="x14">
            <control shapeId="15512" r:id="rId63" name="Check Box 152">
              <controlPr defaultSize="0" autoFill="0" autoLine="0" autoPict="0">
                <anchor moveWithCells="1">
                  <from>
                    <xdr:col>22</xdr:col>
                    <xdr:colOff>121920</xdr:colOff>
                    <xdr:row>96</xdr:row>
                    <xdr:rowOff>38100</xdr:rowOff>
                  </from>
                  <to>
                    <xdr:col>24</xdr:col>
                    <xdr:colOff>45720</xdr:colOff>
                    <xdr:row>97</xdr:row>
                    <xdr:rowOff>121920</xdr:rowOff>
                  </to>
                </anchor>
              </controlPr>
            </control>
          </mc:Choice>
        </mc:AlternateContent>
        <mc:AlternateContent xmlns:mc="http://schemas.openxmlformats.org/markup-compatibility/2006">
          <mc:Choice Requires="x14">
            <control shapeId="15513" r:id="rId64" name="Check Box 153">
              <controlPr defaultSize="0" autoFill="0" autoLine="0" autoPict="0">
                <anchor moveWithCells="1">
                  <from>
                    <xdr:col>22</xdr:col>
                    <xdr:colOff>121920</xdr:colOff>
                    <xdr:row>98</xdr:row>
                    <xdr:rowOff>38100</xdr:rowOff>
                  </from>
                  <to>
                    <xdr:col>24</xdr:col>
                    <xdr:colOff>45720</xdr:colOff>
                    <xdr:row>99</xdr:row>
                    <xdr:rowOff>121920</xdr:rowOff>
                  </to>
                </anchor>
              </controlPr>
            </control>
          </mc:Choice>
        </mc:AlternateContent>
        <mc:AlternateContent xmlns:mc="http://schemas.openxmlformats.org/markup-compatibility/2006">
          <mc:Choice Requires="x14">
            <control shapeId="15514" r:id="rId65" name="Check Box 154">
              <controlPr defaultSize="0" autoFill="0" autoLine="0" autoPict="0">
                <anchor moveWithCells="1">
                  <from>
                    <xdr:col>22</xdr:col>
                    <xdr:colOff>121920</xdr:colOff>
                    <xdr:row>100</xdr:row>
                    <xdr:rowOff>45720</xdr:rowOff>
                  </from>
                  <to>
                    <xdr:col>24</xdr:col>
                    <xdr:colOff>45720</xdr:colOff>
                    <xdr:row>101</xdr:row>
                    <xdr:rowOff>129540</xdr:rowOff>
                  </to>
                </anchor>
              </controlPr>
            </control>
          </mc:Choice>
        </mc:AlternateContent>
        <mc:AlternateContent xmlns:mc="http://schemas.openxmlformats.org/markup-compatibility/2006">
          <mc:Choice Requires="x14">
            <control shapeId="15515" r:id="rId66" name="Check Box 155">
              <controlPr defaultSize="0" autoFill="0" autoLine="0" autoPict="0">
                <anchor moveWithCells="1">
                  <from>
                    <xdr:col>22</xdr:col>
                    <xdr:colOff>121920</xdr:colOff>
                    <xdr:row>102</xdr:row>
                    <xdr:rowOff>45720</xdr:rowOff>
                  </from>
                  <to>
                    <xdr:col>24</xdr:col>
                    <xdr:colOff>45720</xdr:colOff>
                    <xdr:row>104</xdr:row>
                    <xdr:rowOff>0</xdr:rowOff>
                  </to>
                </anchor>
              </controlPr>
            </control>
          </mc:Choice>
        </mc:AlternateContent>
        <mc:AlternateContent xmlns:mc="http://schemas.openxmlformats.org/markup-compatibility/2006">
          <mc:Choice Requires="x14">
            <control shapeId="15516" r:id="rId67" name="Check Box 156">
              <controlPr defaultSize="0" autoFill="0" autoLine="0" autoPict="0">
                <anchor moveWithCells="1">
                  <from>
                    <xdr:col>22</xdr:col>
                    <xdr:colOff>121920</xdr:colOff>
                    <xdr:row>104</xdr:row>
                    <xdr:rowOff>45720</xdr:rowOff>
                  </from>
                  <to>
                    <xdr:col>24</xdr:col>
                    <xdr:colOff>45720</xdr:colOff>
                    <xdr:row>106</xdr:row>
                    <xdr:rowOff>0</xdr:rowOff>
                  </to>
                </anchor>
              </controlPr>
            </control>
          </mc:Choice>
        </mc:AlternateContent>
        <mc:AlternateContent xmlns:mc="http://schemas.openxmlformats.org/markup-compatibility/2006">
          <mc:Choice Requires="x14">
            <control shapeId="15517" r:id="rId68" name="Check Box 157">
              <controlPr defaultSize="0" autoFill="0" autoLine="0" autoPict="0">
                <anchor moveWithCells="1">
                  <from>
                    <xdr:col>31</xdr:col>
                    <xdr:colOff>129540</xdr:colOff>
                    <xdr:row>92</xdr:row>
                    <xdr:rowOff>38100</xdr:rowOff>
                  </from>
                  <to>
                    <xdr:col>33</xdr:col>
                    <xdr:colOff>53340</xdr:colOff>
                    <xdr:row>93</xdr:row>
                    <xdr:rowOff>121920</xdr:rowOff>
                  </to>
                </anchor>
              </controlPr>
            </control>
          </mc:Choice>
        </mc:AlternateContent>
        <mc:AlternateContent xmlns:mc="http://schemas.openxmlformats.org/markup-compatibility/2006">
          <mc:Choice Requires="x14">
            <control shapeId="15518" r:id="rId69" name="Check Box 158">
              <controlPr defaultSize="0" autoFill="0" autoLine="0" autoPict="0">
                <anchor moveWithCells="1">
                  <from>
                    <xdr:col>31</xdr:col>
                    <xdr:colOff>129540</xdr:colOff>
                    <xdr:row>94</xdr:row>
                    <xdr:rowOff>38100</xdr:rowOff>
                  </from>
                  <to>
                    <xdr:col>33</xdr:col>
                    <xdr:colOff>53340</xdr:colOff>
                    <xdr:row>95</xdr:row>
                    <xdr:rowOff>121920</xdr:rowOff>
                  </to>
                </anchor>
              </controlPr>
            </control>
          </mc:Choice>
        </mc:AlternateContent>
        <mc:AlternateContent xmlns:mc="http://schemas.openxmlformats.org/markup-compatibility/2006">
          <mc:Choice Requires="x14">
            <control shapeId="15519" r:id="rId70" name="Check Box 159">
              <controlPr defaultSize="0" autoFill="0" autoLine="0" autoPict="0">
                <anchor moveWithCells="1">
                  <from>
                    <xdr:col>31</xdr:col>
                    <xdr:colOff>129540</xdr:colOff>
                    <xdr:row>96</xdr:row>
                    <xdr:rowOff>45720</xdr:rowOff>
                  </from>
                  <to>
                    <xdr:col>33</xdr:col>
                    <xdr:colOff>53340</xdr:colOff>
                    <xdr:row>97</xdr:row>
                    <xdr:rowOff>129540</xdr:rowOff>
                  </to>
                </anchor>
              </controlPr>
            </control>
          </mc:Choice>
        </mc:AlternateContent>
        <mc:AlternateContent xmlns:mc="http://schemas.openxmlformats.org/markup-compatibility/2006">
          <mc:Choice Requires="x14">
            <control shapeId="15520" r:id="rId71" name="Check Box 160">
              <controlPr defaultSize="0" autoFill="0" autoLine="0" autoPict="0">
                <anchor moveWithCells="1">
                  <from>
                    <xdr:col>31</xdr:col>
                    <xdr:colOff>129540</xdr:colOff>
                    <xdr:row>98</xdr:row>
                    <xdr:rowOff>45720</xdr:rowOff>
                  </from>
                  <to>
                    <xdr:col>33</xdr:col>
                    <xdr:colOff>53340</xdr:colOff>
                    <xdr:row>99</xdr:row>
                    <xdr:rowOff>129540</xdr:rowOff>
                  </to>
                </anchor>
              </controlPr>
            </control>
          </mc:Choice>
        </mc:AlternateContent>
        <mc:AlternateContent xmlns:mc="http://schemas.openxmlformats.org/markup-compatibility/2006">
          <mc:Choice Requires="x14">
            <control shapeId="15521" r:id="rId72" name="Check Box 161">
              <controlPr defaultSize="0" autoFill="0" autoLine="0" autoPict="0">
                <anchor moveWithCells="1">
                  <from>
                    <xdr:col>31</xdr:col>
                    <xdr:colOff>129540</xdr:colOff>
                    <xdr:row>100</xdr:row>
                    <xdr:rowOff>45720</xdr:rowOff>
                  </from>
                  <to>
                    <xdr:col>33</xdr:col>
                    <xdr:colOff>53340</xdr:colOff>
                    <xdr:row>101</xdr:row>
                    <xdr:rowOff>129540</xdr:rowOff>
                  </to>
                </anchor>
              </controlPr>
            </control>
          </mc:Choice>
        </mc:AlternateContent>
        <mc:AlternateContent xmlns:mc="http://schemas.openxmlformats.org/markup-compatibility/2006">
          <mc:Choice Requires="x14">
            <control shapeId="15522" r:id="rId73" name="Check Box 162">
              <controlPr defaultSize="0" autoFill="0" autoLine="0" autoPict="0">
                <anchor moveWithCells="1">
                  <from>
                    <xdr:col>31</xdr:col>
                    <xdr:colOff>129540</xdr:colOff>
                    <xdr:row>102</xdr:row>
                    <xdr:rowOff>45720</xdr:rowOff>
                  </from>
                  <to>
                    <xdr:col>33</xdr:col>
                    <xdr:colOff>53340</xdr:colOff>
                    <xdr:row>104</xdr:row>
                    <xdr:rowOff>0</xdr:rowOff>
                  </to>
                </anchor>
              </controlPr>
            </control>
          </mc:Choice>
        </mc:AlternateContent>
        <mc:AlternateContent xmlns:mc="http://schemas.openxmlformats.org/markup-compatibility/2006">
          <mc:Choice Requires="x14">
            <control shapeId="15523" r:id="rId74" name="Check Box 163">
              <controlPr defaultSize="0" autoFill="0" autoLine="0" autoPict="0">
                <anchor moveWithCells="1">
                  <from>
                    <xdr:col>31</xdr:col>
                    <xdr:colOff>129540</xdr:colOff>
                    <xdr:row>104</xdr:row>
                    <xdr:rowOff>45720</xdr:rowOff>
                  </from>
                  <to>
                    <xdr:col>33</xdr:col>
                    <xdr:colOff>53340</xdr:colOff>
                    <xdr:row>106</xdr:row>
                    <xdr:rowOff>0</xdr:rowOff>
                  </to>
                </anchor>
              </controlPr>
            </control>
          </mc:Choice>
        </mc:AlternateContent>
        <mc:AlternateContent xmlns:mc="http://schemas.openxmlformats.org/markup-compatibility/2006">
          <mc:Choice Requires="x14">
            <control shapeId="15524" r:id="rId75" name="Check Box 164">
              <controlPr defaultSize="0" autoFill="0" autoLine="0" autoPict="0">
                <anchor moveWithCells="1">
                  <from>
                    <xdr:col>2</xdr:col>
                    <xdr:colOff>152400</xdr:colOff>
                    <xdr:row>134</xdr:row>
                    <xdr:rowOff>251460</xdr:rowOff>
                  </from>
                  <to>
                    <xdr:col>4</xdr:col>
                    <xdr:colOff>22860</xdr:colOff>
                    <xdr:row>136</xdr:row>
                    <xdr:rowOff>0</xdr:rowOff>
                  </to>
                </anchor>
              </controlPr>
            </control>
          </mc:Choice>
        </mc:AlternateContent>
        <mc:AlternateContent xmlns:mc="http://schemas.openxmlformats.org/markup-compatibility/2006">
          <mc:Choice Requires="x14">
            <control shapeId="15528" r:id="rId76" name="Check Box 168">
              <controlPr defaultSize="0" autoFill="0" autoLine="0" autoPict="0">
                <anchor moveWithCells="1">
                  <from>
                    <xdr:col>2</xdr:col>
                    <xdr:colOff>144780</xdr:colOff>
                    <xdr:row>133</xdr:row>
                    <xdr:rowOff>228600</xdr:rowOff>
                  </from>
                  <to>
                    <xdr:col>4</xdr:col>
                    <xdr:colOff>22860</xdr:colOff>
                    <xdr:row>134</xdr:row>
                    <xdr:rowOff>236220</xdr:rowOff>
                  </to>
                </anchor>
              </controlPr>
            </control>
          </mc:Choice>
        </mc:AlternateContent>
        <mc:AlternateContent xmlns:mc="http://schemas.openxmlformats.org/markup-compatibility/2006">
          <mc:Choice Requires="x14">
            <control shapeId="15529" r:id="rId77" name="Check Box 169">
              <controlPr defaultSize="0" autoFill="0" autoLine="0" autoPict="0">
                <anchor moveWithCells="1">
                  <from>
                    <xdr:col>2</xdr:col>
                    <xdr:colOff>152400</xdr:colOff>
                    <xdr:row>135</xdr:row>
                    <xdr:rowOff>220980</xdr:rowOff>
                  </from>
                  <to>
                    <xdr:col>4</xdr:col>
                    <xdr:colOff>22860</xdr:colOff>
                    <xdr:row>136</xdr:row>
                    <xdr:rowOff>228600</xdr:rowOff>
                  </to>
                </anchor>
              </controlPr>
            </control>
          </mc:Choice>
        </mc:AlternateContent>
        <mc:AlternateContent xmlns:mc="http://schemas.openxmlformats.org/markup-compatibility/2006">
          <mc:Choice Requires="x14">
            <control shapeId="15530" r:id="rId78" name="Check Box 170">
              <controlPr defaultSize="0" autoFill="0" autoLine="0" autoPict="0">
                <anchor moveWithCells="1">
                  <from>
                    <xdr:col>2</xdr:col>
                    <xdr:colOff>144780</xdr:colOff>
                    <xdr:row>136</xdr:row>
                    <xdr:rowOff>228600</xdr:rowOff>
                  </from>
                  <to>
                    <xdr:col>4</xdr:col>
                    <xdr:colOff>22860</xdr:colOff>
                    <xdr:row>137</xdr:row>
                    <xdr:rowOff>236220</xdr:rowOff>
                  </to>
                </anchor>
              </controlPr>
            </control>
          </mc:Choice>
        </mc:AlternateContent>
        <mc:AlternateContent xmlns:mc="http://schemas.openxmlformats.org/markup-compatibility/2006">
          <mc:Choice Requires="x14">
            <control shapeId="15531" r:id="rId79" name="Check Box 171">
              <controlPr defaultSize="0" autoFill="0" autoLine="0" autoPict="0">
                <anchor moveWithCells="1">
                  <from>
                    <xdr:col>2</xdr:col>
                    <xdr:colOff>144780</xdr:colOff>
                    <xdr:row>137</xdr:row>
                    <xdr:rowOff>220980</xdr:rowOff>
                  </from>
                  <to>
                    <xdr:col>4</xdr:col>
                    <xdr:colOff>22860</xdr:colOff>
                    <xdr:row>138</xdr:row>
                    <xdr:rowOff>228600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2</xdr:col>
                    <xdr:colOff>152400</xdr:colOff>
                    <xdr:row>138</xdr:row>
                    <xdr:rowOff>228600</xdr:rowOff>
                  </from>
                  <to>
                    <xdr:col>4</xdr:col>
                    <xdr:colOff>22860</xdr:colOff>
                    <xdr:row>139</xdr:row>
                    <xdr:rowOff>236220</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2</xdr:col>
                    <xdr:colOff>152400</xdr:colOff>
                    <xdr:row>139</xdr:row>
                    <xdr:rowOff>213360</xdr:rowOff>
                  </from>
                  <to>
                    <xdr:col>4</xdr:col>
                    <xdr:colOff>22860</xdr:colOff>
                    <xdr:row>140</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S47"/>
  <sheetViews>
    <sheetView view="pageBreakPreview" topLeftCell="A15" zoomScaleNormal="100" zoomScaleSheetLayoutView="100" workbookViewId="0">
      <selection activeCell="M27" sqref="M27:R27"/>
    </sheetView>
  </sheetViews>
  <sheetFormatPr defaultRowHeight="15" customHeight="1"/>
  <cols>
    <col min="1" max="93" width="2.44140625" customWidth="1"/>
  </cols>
  <sheetData>
    <row r="1" spans="1:71" ht="11.25" customHeight="1">
      <c r="N1" s="579" t="s">
        <v>0</v>
      </c>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3" s="844" t="s">
        <v>101</v>
      </c>
      <c r="B3" s="845"/>
      <c r="C3" s="845"/>
      <c r="D3" s="845"/>
      <c r="E3" s="845"/>
      <c r="F3" s="845"/>
      <c r="G3" s="845"/>
      <c r="H3" s="845"/>
      <c r="I3" s="845"/>
      <c r="J3" s="845"/>
    </row>
    <row r="4" spans="1:71" ht="11.25" customHeight="1">
      <c r="A4" s="845"/>
      <c r="B4" s="845"/>
      <c r="C4" s="845"/>
      <c r="D4" s="845"/>
      <c r="E4" s="845"/>
      <c r="F4" s="845"/>
      <c r="G4" s="845"/>
      <c r="H4" s="845"/>
      <c r="I4" s="845"/>
      <c r="J4" s="845"/>
    </row>
    <row r="5" spans="1:71" ht="11.25" customHeight="1">
      <c r="A5" s="846" t="s">
        <v>138</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row>
    <row r="6" spans="1:71" ht="11.25" customHeight="1">
      <c r="A6" s="846"/>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row>
    <row r="7" spans="1:71" ht="11.25" customHeight="1">
      <c r="A7" s="124"/>
      <c r="B7" s="124"/>
      <c r="C7" s="124"/>
      <c r="D7" s="737" t="s">
        <v>170</v>
      </c>
      <c r="E7" s="737"/>
      <c r="F7" s="737"/>
      <c r="G7" s="737"/>
      <c r="H7" s="737"/>
      <c r="I7" s="737"/>
      <c r="J7" s="843" t="str">
        <f>IF('確認必須!'!G28="","",'確認必須!'!G28)</f>
        <v/>
      </c>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506" t="s">
        <v>27</v>
      </c>
      <c r="AK7" s="124"/>
      <c r="AL7" s="124"/>
      <c r="AM7" s="124"/>
    </row>
    <row r="8" spans="1:71" ht="11.25" customHeight="1">
      <c r="A8" s="124"/>
      <c r="B8" s="124"/>
      <c r="C8" s="124"/>
      <c r="D8" s="737"/>
      <c r="E8" s="737"/>
      <c r="F8" s="737"/>
      <c r="G8" s="737"/>
      <c r="H8" s="737"/>
      <c r="I8" s="737"/>
      <c r="J8" s="843"/>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506"/>
      <c r="AK8" s="124"/>
      <c r="AL8" s="124"/>
      <c r="AM8" s="124"/>
    </row>
    <row r="9" spans="1:71" ht="21.75" customHeight="1">
      <c r="A9" s="3"/>
      <c r="B9" s="3"/>
      <c r="C9" s="3"/>
      <c r="D9" s="737" t="s">
        <v>102</v>
      </c>
      <c r="E9" s="737"/>
      <c r="F9" s="737"/>
      <c r="G9" s="737"/>
      <c r="H9" s="737"/>
      <c r="I9" s="737"/>
      <c r="J9" s="737"/>
      <c r="K9" s="737"/>
      <c r="L9" s="842" t="s">
        <v>4</v>
      </c>
      <c r="M9" s="842"/>
      <c r="N9" s="529" t="str">
        <f>IF('2号 計画書'!P11="","",'2号 計画書'!P11)</f>
        <v/>
      </c>
      <c r="O9" s="529"/>
      <c r="P9" s="85" t="s">
        <v>3</v>
      </c>
      <c r="Q9" s="529" t="str">
        <f>IF('2号 計画書'!S11="","",'2号 計画書'!S11)</f>
        <v/>
      </c>
      <c r="R9" s="529"/>
      <c r="S9" s="86" t="s">
        <v>2</v>
      </c>
      <c r="T9" s="529" t="str">
        <f>IF('2号 計画書'!V11="","",'2号 計画書'!V11)</f>
        <v/>
      </c>
      <c r="U9" s="529"/>
      <c r="V9" s="86" t="s">
        <v>1</v>
      </c>
      <c r="W9" s="506" t="s">
        <v>103</v>
      </c>
      <c r="X9" s="506"/>
      <c r="Y9" s="842" t="s">
        <v>4</v>
      </c>
      <c r="Z9" s="842"/>
      <c r="AA9" s="529" t="str">
        <f>IF('2号 計画書'!AC11="","",'2号 計画書'!AC11)</f>
        <v/>
      </c>
      <c r="AB9" s="529"/>
      <c r="AC9" s="85" t="s">
        <v>3</v>
      </c>
      <c r="AD9" s="529" t="str">
        <f>IF('2号 計画書'!AF11="","",'2号 計画書'!AF11)</f>
        <v/>
      </c>
      <c r="AE9" s="529"/>
      <c r="AF9" s="86" t="s">
        <v>2</v>
      </c>
      <c r="AG9" s="529" t="str">
        <f>IF('2号 計画書'!AI11="","",'2号 計画書'!AI11)</f>
        <v/>
      </c>
      <c r="AH9" s="529"/>
      <c r="AI9" s="86" t="s">
        <v>1</v>
      </c>
      <c r="AJ9" s="3" t="s">
        <v>28</v>
      </c>
      <c r="AK9" s="3"/>
      <c r="AL9" s="3"/>
      <c r="AM9" s="3"/>
    </row>
    <row r="10" spans="1:71"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7" t="s">
        <v>105</v>
      </c>
    </row>
    <row r="11" spans="1:71" ht="15" customHeight="1">
      <c r="A11" s="779" t="s">
        <v>106</v>
      </c>
      <c r="B11" s="780"/>
      <c r="C11" s="783" t="s">
        <v>107</v>
      </c>
      <c r="D11" s="784"/>
      <c r="E11" s="784"/>
      <c r="F11" s="784"/>
      <c r="G11" s="784"/>
      <c r="H11" s="784"/>
      <c r="I11" s="784"/>
      <c r="J11" s="784"/>
      <c r="K11" s="784"/>
      <c r="L11" s="785"/>
      <c r="M11" s="841" t="s">
        <v>108</v>
      </c>
      <c r="N11" s="784"/>
      <c r="O11" s="784"/>
      <c r="P11" s="784"/>
      <c r="Q11" s="784"/>
      <c r="R11" s="785"/>
      <c r="S11" s="789" t="s">
        <v>109</v>
      </c>
      <c r="T11" s="791"/>
      <c r="U11" s="791"/>
      <c r="V11" s="791"/>
      <c r="W11" s="791"/>
      <c r="X11" s="791"/>
      <c r="Y11" s="791"/>
      <c r="Z11" s="791"/>
      <c r="AA11" s="791"/>
      <c r="AB11" s="791"/>
      <c r="AC11" s="791"/>
      <c r="AD11" s="791"/>
      <c r="AE11" s="791"/>
      <c r="AF11" s="791"/>
      <c r="AG11" s="791"/>
      <c r="AH11" s="791"/>
      <c r="AI11" s="791"/>
      <c r="AJ11" s="791"/>
      <c r="AK11" s="791"/>
      <c r="AL11" s="791"/>
      <c r="AM11" s="792"/>
    </row>
    <row r="12" spans="1:71" ht="15" customHeight="1">
      <c r="A12" s="781"/>
      <c r="B12" s="782"/>
      <c r="C12" s="786"/>
      <c r="D12" s="787"/>
      <c r="E12" s="787"/>
      <c r="F12" s="787"/>
      <c r="G12" s="787"/>
      <c r="H12" s="787"/>
      <c r="I12" s="787"/>
      <c r="J12" s="787"/>
      <c r="K12" s="787"/>
      <c r="L12" s="788"/>
      <c r="M12" s="790"/>
      <c r="N12" s="787"/>
      <c r="O12" s="787"/>
      <c r="P12" s="787"/>
      <c r="Q12" s="787"/>
      <c r="R12" s="788"/>
      <c r="S12" s="485"/>
      <c r="T12" s="486"/>
      <c r="U12" s="486"/>
      <c r="V12" s="486"/>
      <c r="W12" s="486"/>
      <c r="X12" s="486"/>
      <c r="Y12" s="486"/>
      <c r="Z12" s="486"/>
      <c r="AA12" s="486"/>
      <c r="AB12" s="486"/>
      <c r="AC12" s="486"/>
      <c r="AD12" s="486"/>
      <c r="AE12" s="486"/>
      <c r="AF12" s="486"/>
      <c r="AG12" s="486"/>
      <c r="AH12" s="486"/>
      <c r="AI12" s="486"/>
      <c r="AJ12" s="486"/>
      <c r="AK12" s="486"/>
      <c r="AL12" s="486"/>
      <c r="AM12" s="793"/>
    </row>
    <row r="13" spans="1:71" ht="30" customHeight="1">
      <c r="A13" s="759" t="s">
        <v>147</v>
      </c>
      <c r="B13" s="760"/>
      <c r="C13" s="796" t="s">
        <v>110</v>
      </c>
      <c r="D13" s="797"/>
      <c r="E13" s="797"/>
      <c r="F13" s="797"/>
      <c r="G13" s="797"/>
      <c r="H13" s="797"/>
      <c r="I13" s="797"/>
      <c r="J13" s="797"/>
      <c r="K13" s="797"/>
      <c r="L13" s="798"/>
      <c r="M13" s="799" t="str">
        <f>IF('1-1号 申請書'!M35="","",'1-1号 申請書'!M35)</f>
        <v/>
      </c>
      <c r="N13" s="800"/>
      <c r="O13" s="800"/>
      <c r="P13" s="800"/>
      <c r="Q13" s="800"/>
      <c r="R13" s="801"/>
      <c r="S13" s="802"/>
      <c r="T13" s="803"/>
      <c r="U13" s="803"/>
      <c r="V13" s="803"/>
      <c r="W13" s="803"/>
      <c r="X13" s="803"/>
      <c r="Y13" s="803"/>
      <c r="Z13" s="803"/>
      <c r="AA13" s="803"/>
      <c r="AB13" s="803"/>
      <c r="AC13" s="803"/>
      <c r="AD13" s="803"/>
      <c r="AE13" s="803"/>
      <c r="AF13" s="803"/>
      <c r="AG13" s="803"/>
      <c r="AH13" s="803"/>
      <c r="AI13" s="803"/>
      <c r="AJ13" s="803"/>
      <c r="AK13" s="803"/>
      <c r="AL13" s="803"/>
      <c r="AM13" s="804"/>
    </row>
    <row r="14" spans="1:71" ht="30" customHeight="1">
      <c r="A14" s="761"/>
      <c r="B14" s="762"/>
      <c r="C14" s="759" t="s">
        <v>111</v>
      </c>
      <c r="D14" s="763"/>
      <c r="E14" s="805" t="s">
        <v>112</v>
      </c>
      <c r="F14" s="806"/>
      <c r="G14" s="806"/>
      <c r="H14" s="806"/>
      <c r="I14" s="806"/>
      <c r="J14" s="806"/>
      <c r="K14" s="806"/>
      <c r="L14" s="807"/>
      <c r="M14" s="808"/>
      <c r="N14" s="809"/>
      <c r="O14" s="809"/>
      <c r="P14" s="809"/>
      <c r="Q14" s="809"/>
      <c r="R14" s="810"/>
      <c r="S14" s="811"/>
      <c r="T14" s="812"/>
      <c r="U14" s="812"/>
      <c r="V14" s="812"/>
      <c r="W14" s="812"/>
      <c r="X14" s="812"/>
      <c r="Y14" s="812"/>
      <c r="Z14" s="812"/>
      <c r="AA14" s="812"/>
      <c r="AB14" s="812"/>
      <c r="AC14" s="812"/>
      <c r="AD14" s="812"/>
      <c r="AE14" s="812"/>
      <c r="AF14" s="812"/>
      <c r="AG14" s="812"/>
      <c r="AH14" s="812"/>
      <c r="AI14" s="812"/>
      <c r="AJ14" s="812"/>
      <c r="AK14" s="812"/>
      <c r="AL14" s="812"/>
      <c r="AM14" s="813"/>
    </row>
    <row r="15" spans="1:71" ht="30" customHeight="1">
      <c r="A15" s="761"/>
      <c r="B15" s="762"/>
      <c r="C15" s="761"/>
      <c r="D15" s="764"/>
      <c r="E15" s="814" t="s">
        <v>113</v>
      </c>
      <c r="F15" s="815"/>
      <c r="G15" s="815"/>
      <c r="H15" s="815"/>
      <c r="I15" s="815"/>
      <c r="J15" s="815"/>
      <c r="K15" s="815"/>
      <c r="L15" s="816"/>
      <c r="M15" s="817"/>
      <c r="N15" s="818"/>
      <c r="O15" s="818"/>
      <c r="P15" s="818"/>
      <c r="Q15" s="818"/>
      <c r="R15" s="819"/>
      <c r="S15" s="820"/>
      <c r="T15" s="821"/>
      <c r="U15" s="821"/>
      <c r="V15" s="821"/>
      <c r="W15" s="821"/>
      <c r="X15" s="821"/>
      <c r="Y15" s="821"/>
      <c r="Z15" s="821"/>
      <c r="AA15" s="821"/>
      <c r="AB15" s="821"/>
      <c r="AC15" s="821"/>
      <c r="AD15" s="821"/>
      <c r="AE15" s="821"/>
      <c r="AF15" s="821"/>
      <c r="AG15" s="821"/>
      <c r="AH15" s="821"/>
      <c r="AI15" s="821"/>
      <c r="AJ15" s="821"/>
      <c r="AK15" s="821"/>
      <c r="AL15" s="821"/>
      <c r="AM15" s="822"/>
    </row>
    <row r="16" spans="1:71" ht="30" customHeight="1">
      <c r="A16" s="761"/>
      <c r="B16" s="762"/>
      <c r="C16" s="761"/>
      <c r="D16" s="764"/>
      <c r="E16" s="814" t="s">
        <v>114</v>
      </c>
      <c r="F16" s="815"/>
      <c r="G16" s="815"/>
      <c r="H16" s="815"/>
      <c r="I16" s="815"/>
      <c r="J16" s="815"/>
      <c r="K16" s="815"/>
      <c r="L16" s="816"/>
      <c r="M16" s="817"/>
      <c r="N16" s="818"/>
      <c r="O16" s="818"/>
      <c r="P16" s="818"/>
      <c r="Q16" s="818"/>
      <c r="R16" s="819"/>
      <c r="S16" s="820"/>
      <c r="T16" s="821"/>
      <c r="U16" s="821"/>
      <c r="V16" s="821"/>
      <c r="W16" s="821"/>
      <c r="X16" s="821"/>
      <c r="Y16" s="821"/>
      <c r="Z16" s="821"/>
      <c r="AA16" s="821"/>
      <c r="AB16" s="821"/>
      <c r="AC16" s="821"/>
      <c r="AD16" s="821"/>
      <c r="AE16" s="821"/>
      <c r="AF16" s="821"/>
      <c r="AG16" s="821"/>
      <c r="AH16" s="821"/>
      <c r="AI16" s="821"/>
      <c r="AJ16" s="821"/>
      <c r="AK16" s="821"/>
      <c r="AL16" s="821"/>
      <c r="AM16" s="822"/>
    </row>
    <row r="17" spans="1:39" ht="18.75" customHeight="1">
      <c r="A17" s="761"/>
      <c r="B17" s="762"/>
      <c r="C17" s="761"/>
      <c r="D17" s="764"/>
      <c r="E17" s="823" t="s">
        <v>115</v>
      </c>
      <c r="F17" s="824"/>
      <c r="G17" s="824"/>
      <c r="H17" s="824"/>
      <c r="I17" s="824"/>
      <c r="J17" s="824"/>
      <c r="K17" s="824"/>
      <c r="L17" s="825"/>
      <c r="M17" s="826"/>
      <c r="N17" s="827"/>
      <c r="O17" s="827"/>
      <c r="P17" s="827"/>
      <c r="Q17" s="827"/>
      <c r="R17" s="828"/>
      <c r="S17" s="832"/>
      <c r="T17" s="833"/>
      <c r="U17" s="833"/>
      <c r="V17" s="833"/>
      <c r="W17" s="833"/>
      <c r="X17" s="833"/>
      <c r="Y17" s="833"/>
      <c r="Z17" s="833"/>
      <c r="AA17" s="833"/>
      <c r="AB17" s="833"/>
      <c r="AC17" s="833"/>
      <c r="AD17" s="833"/>
      <c r="AE17" s="833"/>
      <c r="AF17" s="833"/>
      <c r="AG17" s="833"/>
      <c r="AH17" s="833"/>
      <c r="AI17" s="833"/>
      <c r="AJ17" s="833"/>
      <c r="AK17" s="833"/>
      <c r="AL17" s="833"/>
      <c r="AM17" s="834"/>
    </row>
    <row r="18" spans="1:39" ht="18.75" customHeight="1" thickBot="1">
      <c r="A18" s="761"/>
      <c r="B18" s="762"/>
      <c r="C18" s="765"/>
      <c r="D18" s="766"/>
      <c r="E18" s="838" t="s">
        <v>116</v>
      </c>
      <c r="F18" s="839"/>
      <c r="G18" s="839"/>
      <c r="H18" s="839"/>
      <c r="I18" s="839"/>
      <c r="J18" s="839"/>
      <c r="K18" s="839"/>
      <c r="L18" s="840"/>
      <c r="M18" s="829"/>
      <c r="N18" s="830"/>
      <c r="O18" s="830"/>
      <c r="P18" s="830"/>
      <c r="Q18" s="830"/>
      <c r="R18" s="831"/>
      <c r="S18" s="835"/>
      <c r="T18" s="836"/>
      <c r="U18" s="836"/>
      <c r="V18" s="836"/>
      <c r="W18" s="836"/>
      <c r="X18" s="836"/>
      <c r="Y18" s="836"/>
      <c r="Z18" s="836"/>
      <c r="AA18" s="836"/>
      <c r="AB18" s="836"/>
      <c r="AC18" s="836"/>
      <c r="AD18" s="836"/>
      <c r="AE18" s="836"/>
      <c r="AF18" s="836"/>
      <c r="AG18" s="836"/>
      <c r="AH18" s="836"/>
      <c r="AI18" s="836"/>
      <c r="AJ18" s="836"/>
      <c r="AK18" s="836"/>
      <c r="AL18" s="836"/>
      <c r="AM18" s="837"/>
    </row>
    <row r="19" spans="1:39" ht="30" customHeight="1" thickTop="1" thickBot="1">
      <c r="A19" s="794"/>
      <c r="B19" s="795"/>
      <c r="C19" s="744" t="s">
        <v>117</v>
      </c>
      <c r="D19" s="745"/>
      <c r="E19" s="745"/>
      <c r="F19" s="745"/>
      <c r="G19" s="745"/>
      <c r="H19" s="745"/>
      <c r="I19" s="745"/>
      <c r="J19" s="745"/>
      <c r="K19" s="745"/>
      <c r="L19" s="746"/>
      <c r="M19" s="773" t="str">
        <f>IF(SUM(M13:R18)=0,"",SUM(M13:R18))</f>
        <v/>
      </c>
      <c r="N19" s="774"/>
      <c r="O19" s="774"/>
      <c r="P19" s="774"/>
      <c r="Q19" s="774"/>
      <c r="R19" s="775"/>
      <c r="S19" s="776"/>
      <c r="T19" s="777"/>
      <c r="U19" s="777"/>
      <c r="V19" s="777"/>
      <c r="W19" s="777"/>
      <c r="X19" s="777"/>
      <c r="Y19" s="777"/>
      <c r="Z19" s="777"/>
      <c r="AA19" s="777"/>
      <c r="AB19" s="777"/>
      <c r="AC19" s="777"/>
      <c r="AD19" s="777"/>
      <c r="AE19" s="777"/>
      <c r="AF19" s="777"/>
      <c r="AG19" s="777"/>
      <c r="AH19" s="777"/>
      <c r="AI19" s="777"/>
      <c r="AJ19" s="777"/>
      <c r="AK19" s="777"/>
      <c r="AL19" s="777"/>
      <c r="AM19" s="778"/>
    </row>
    <row r="20" spans="1:39"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87" t="s">
        <v>105</v>
      </c>
    </row>
    <row r="22" spans="1:39" ht="20.25" customHeight="1">
      <c r="A22" s="779" t="s">
        <v>106</v>
      </c>
      <c r="B22" s="780"/>
      <c r="C22" s="783" t="s">
        <v>107</v>
      </c>
      <c r="D22" s="784"/>
      <c r="E22" s="784"/>
      <c r="F22" s="784"/>
      <c r="G22" s="784"/>
      <c r="H22" s="784"/>
      <c r="I22" s="784"/>
      <c r="J22" s="784"/>
      <c r="K22" s="784"/>
      <c r="L22" s="785"/>
      <c r="M22" s="789" t="s">
        <v>108</v>
      </c>
      <c r="N22" s="784"/>
      <c r="O22" s="784"/>
      <c r="P22" s="784"/>
      <c r="Q22" s="784"/>
      <c r="R22" s="785"/>
      <c r="S22" s="789" t="s">
        <v>109</v>
      </c>
      <c r="T22" s="791"/>
      <c r="U22" s="791"/>
      <c r="V22" s="791"/>
      <c r="W22" s="791"/>
      <c r="X22" s="791"/>
      <c r="Y22" s="791"/>
      <c r="Z22" s="791"/>
      <c r="AA22" s="791"/>
      <c r="AB22" s="791"/>
      <c r="AC22" s="791"/>
      <c r="AD22" s="791"/>
      <c r="AE22" s="791"/>
      <c r="AF22" s="791"/>
      <c r="AG22" s="791"/>
      <c r="AH22" s="791"/>
      <c r="AI22" s="791"/>
      <c r="AJ22" s="791"/>
      <c r="AK22" s="791"/>
      <c r="AL22" s="791"/>
      <c r="AM22" s="792"/>
    </row>
    <row r="23" spans="1:39" ht="20.25" customHeight="1">
      <c r="A23" s="781"/>
      <c r="B23" s="782"/>
      <c r="C23" s="786"/>
      <c r="D23" s="787"/>
      <c r="E23" s="787"/>
      <c r="F23" s="787"/>
      <c r="G23" s="787"/>
      <c r="H23" s="787"/>
      <c r="I23" s="787"/>
      <c r="J23" s="787"/>
      <c r="K23" s="787"/>
      <c r="L23" s="788"/>
      <c r="M23" s="790"/>
      <c r="N23" s="787"/>
      <c r="O23" s="787"/>
      <c r="P23" s="787"/>
      <c r="Q23" s="787"/>
      <c r="R23" s="788"/>
      <c r="S23" s="485"/>
      <c r="T23" s="486"/>
      <c r="U23" s="486"/>
      <c r="V23" s="486"/>
      <c r="W23" s="486"/>
      <c r="X23" s="486"/>
      <c r="Y23" s="486"/>
      <c r="Z23" s="486"/>
      <c r="AA23" s="486"/>
      <c r="AB23" s="486"/>
      <c r="AC23" s="486"/>
      <c r="AD23" s="486"/>
      <c r="AE23" s="486"/>
      <c r="AF23" s="486"/>
      <c r="AG23" s="486"/>
      <c r="AH23" s="486"/>
      <c r="AI23" s="486"/>
      <c r="AJ23" s="486"/>
      <c r="AK23" s="486"/>
      <c r="AL23" s="486"/>
      <c r="AM23" s="793"/>
    </row>
    <row r="24" spans="1:39" ht="27.75" customHeight="1">
      <c r="A24" s="759" t="s">
        <v>119</v>
      </c>
      <c r="B24" s="760"/>
      <c r="C24" s="759" t="s">
        <v>120</v>
      </c>
      <c r="D24" s="763"/>
      <c r="E24" s="88" t="s">
        <v>121</v>
      </c>
      <c r="F24" s="88"/>
      <c r="G24" s="88"/>
      <c r="H24" s="88"/>
      <c r="I24" s="88"/>
      <c r="J24" s="88"/>
      <c r="K24" s="88"/>
      <c r="L24" s="89"/>
      <c r="M24" s="767"/>
      <c r="N24" s="768"/>
      <c r="O24" s="768"/>
      <c r="P24" s="768"/>
      <c r="Q24" s="768"/>
      <c r="R24" s="769"/>
      <c r="S24" s="770"/>
      <c r="T24" s="771"/>
      <c r="U24" s="771"/>
      <c r="V24" s="771"/>
      <c r="W24" s="771"/>
      <c r="X24" s="771"/>
      <c r="Y24" s="771"/>
      <c r="Z24" s="771"/>
      <c r="AA24" s="771"/>
      <c r="AB24" s="771"/>
      <c r="AC24" s="771"/>
      <c r="AD24" s="771"/>
      <c r="AE24" s="771"/>
      <c r="AF24" s="771"/>
      <c r="AG24" s="771"/>
      <c r="AH24" s="771"/>
      <c r="AI24" s="771"/>
      <c r="AJ24" s="771"/>
      <c r="AK24" s="771"/>
      <c r="AL24" s="771"/>
      <c r="AM24" s="772"/>
    </row>
    <row r="25" spans="1:39" ht="27.75" customHeight="1">
      <c r="A25" s="761"/>
      <c r="B25" s="762"/>
      <c r="C25" s="761"/>
      <c r="D25" s="764"/>
      <c r="E25" s="90" t="s">
        <v>122</v>
      </c>
      <c r="F25" s="90"/>
      <c r="G25" s="90"/>
      <c r="H25" s="90"/>
      <c r="I25" s="90"/>
      <c r="J25" s="90"/>
      <c r="K25" s="90"/>
      <c r="L25" s="91"/>
      <c r="M25" s="749"/>
      <c r="N25" s="750"/>
      <c r="O25" s="750"/>
      <c r="P25" s="750"/>
      <c r="Q25" s="750"/>
      <c r="R25" s="751"/>
      <c r="S25" s="752"/>
      <c r="T25" s="753"/>
      <c r="U25" s="753"/>
      <c r="V25" s="753"/>
      <c r="W25" s="753"/>
      <c r="X25" s="753"/>
      <c r="Y25" s="753"/>
      <c r="Z25" s="753"/>
      <c r="AA25" s="753"/>
      <c r="AB25" s="753"/>
      <c r="AC25" s="753"/>
      <c r="AD25" s="753"/>
      <c r="AE25" s="753"/>
      <c r="AF25" s="753"/>
      <c r="AG25" s="753"/>
      <c r="AH25" s="753"/>
      <c r="AI25" s="753"/>
      <c r="AJ25" s="753"/>
      <c r="AK25" s="753"/>
      <c r="AL25" s="753"/>
      <c r="AM25" s="754"/>
    </row>
    <row r="26" spans="1:39" ht="27.75" customHeight="1">
      <c r="A26" s="761"/>
      <c r="B26" s="762"/>
      <c r="C26" s="761"/>
      <c r="D26" s="764"/>
      <c r="E26" s="90" t="s">
        <v>123</v>
      </c>
      <c r="F26" s="90"/>
      <c r="G26" s="90"/>
      <c r="H26" s="90"/>
      <c r="I26" s="90"/>
      <c r="J26" s="90"/>
      <c r="K26" s="90"/>
      <c r="L26" s="91"/>
      <c r="M26" s="749"/>
      <c r="N26" s="750"/>
      <c r="O26" s="750"/>
      <c r="P26" s="750"/>
      <c r="Q26" s="750"/>
      <c r="R26" s="751"/>
      <c r="S26" s="752"/>
      <c r="T26" s="753"/>
      <c r="U26" s="753"/>
      <c r="V26" s="753"/>
      <c r="W26" s="753"/>
      <c r="X26" s="753"/>
      <c r="Y26" s="753"/>
      <c r="Z26" s="753"/>
      <c r="AA26" s="753"/>
      <c r="AB26" s="753"/>
      <c r="AC26" s="753"/>
      <c r="AD26" s="753"/>
      <c r="AE26" s="753"/>
      <c r="AF26" s="753"/>
      <c r="AG26" s="753"/>
      <c r="AH26" s="753"/>
      <c r="AI26" s="753"/>
      <c r="AJ26" s="753"/>
      <c r="AK26" s="753"/>
      <c r="AL26" s="753"/>
      <c r="AM26" s="754"/>
    </row>
    <row r="27" spans="1:39" ht="27.75" customHeight="1">
      <c r="A27" s="761"/>
      <c r="B27" s="762"/>
      <c r="C27" s="761"/>
      <c r="D27" s="764"/>
      <c r="E27" s="90" t="s">
        <v>124</v>
      </c>
      <c r="F27" s="90"/>
      <c r="G27" s="90"/>
      <c r="H27" s="90"/>
      <c r="I27" s="90"/>
      <c r="J27" s="90"/>
      <c r="K27" s="90"/>
      <c r="L27" s="91"/>
      <c r="M27" s="749"/>
      <c r="N27" s="750"/>
      <c r="O27" s="750"/>
      <c r="P27" s="750"/>
      <c r="Q27" s="750"/>
      <c r="R27" s="751"/>
      <c r="S27" s="752"/>
      <c r="T27" s="753"/>
      <c r="U27" s="753"/>
      <c r="V27" s="753"/>
      <c r="W27" s="753"/>
      <c r="X27" s="753"/>
      <c r="Y27" s="753"/>
      <c r="Z27" s="753"/>
      <c r="AA27" s="753"/>
      <c r="AB27" s="753"/>
      <c r="AC27" s="753"/>
      <c r="AD27" s="753"/>
      <c r="AE27" s="753"/>
      <c r="AF27" s="753"/>
      <c r="AG27" s="753"/>
      <c r="AH27" s="753"/>
      <c r="AI27" s="753"/>
      <c r="AJ27" s="753"/>
      <c r="AK27" s="753"/>
      <c r="AL27" s="753"/>
      <c r="AM27" s="754"/>
    </row>
    <row r="28" spans="1:39" ht="27.75" customHeight="1">
      <c r="A28" s="761"/>
      <c r="B28" s="762"/>
      <c r="C28" s="761"/>
      <c r="D28" s="764"/>
      <c r="E28" s="90" t="s">
        <v>125</v>
      </c>
      <c r="F28" s="90"/>
      <c r="G28" s="90"/>
      <c r="H28" s="90"/>
      <c r="I28" s="90"/>
      <c r="J28" s="90"/>
      <c r="K28" s="90"/>
      <c r="L28" s="91"/>
      <c r="M28" s="749"/>
      <c r="N28" s="750"/>
      <c r="O28" s="750"/>
      <c r="P28" s="750"/>
      <c r="Q28" s="750"/>
      <c r="R28" s="751"/>
      <c r="S28" s="752"/>
      <c r="T28" s="753"/>
      <c r="U28" s="753"/>
      <c r="V28" s="753"/>
      <c r="W28" s="753"/>
      <c r="X28" s="753"/>
      <c r="Y28" s="753"/>
      <c r="Z28" s="753"/>
      <c r="AA28" s="753"/>
      <c r="AB28" s="753"/>
      <c r="AC28" s="753"/>
      <c r="AD28" s="753"/>
      <c r="AE28" s="753"/>
      <c r="AF28" s="753"/>
      <c r="AG28" s="753"/>
      <c r="AH28" s="753"/>
      <c r="AI28" s="753"/>
      <c r="AJ28" s="753"/>
      <c r="AK28" s="753"/>
      <c r="AL28" s="753"/>
      <c r="AM28" s="754"/>
    </row>
    <row r="29" spans="1:39" ht="27.75" customHeight="1">
      <c r="A29" s="761"/>
      <c r="B29" s="762"/>
      <c r="C29" s="761"/>
      <c r="D29" s="764"/>
      <c r="E29" s="90" t="s">
        <v>126</v>
      </c>
      <c r="F29" s="90"/>
      <c r="G29" s="90"/>
      <c r="H29" s="90"/>
      <c r="I29" s="90"/>
      <c r="J29" s="90"/>
      <c r="K29" s="90"/>
      <c r="L29" s="91"/>
      <c r="M29" s="749"/>
      <c r="N29" s="750"/>
      <c r="O29" s="750"/>
      <c r="P29" s="750"/>
      <c r="Q29" s="750"/>
      <c r="R29" s="751"/>
      <c r="S29" s="752"/>
      <c r="T29" s="753"/>
      <c r="U29" s="753"/>
      <c r="V29" s="753"/>
      <c r="W29" s="753"/>
      <c r="X29" s="753"/>
      <c r="Y29" s="753"/>
      <c r="Z29" s="753"/>
      <c r="AA29" s="753"/>
      <c r="AB29" s="753"/>
      <c r="AC29" s="753"/>
      <c r="AD29" s="753"/>
      <c r="AE29" s="753"/>
      <c r="AF29" s="753"/>
      <c r="AG29" s="753"/>
      <c r="AH29" s="753"/>
      <c r="AI29" s="753"/>
      <c r="AJ29" s="753"/>
      <c r="AK29" s="753"/>
      <c r="AL29" s="753"/>
      <c r="AM29" s="754"/>
    </row>
    <row r="30" spans="1:39" ht="27.75" customHeight="1">
      <c r="A30" s="761"/>
      <c r="B30" s="762"/>
      <c r="C30" s="761"/>
      <c r="D30" s="764"/>
      <c r="E30" s="90" t="s">
        <v>127</v>
      </c>
      <c r="F30" s="90"/>
      <c r="G30" s="90"/>
      <c r="H30" s="90"/>
      <c r="I30" s="90"/>
      <c r="J30" s="90"/>
      <c r="K30" s="90"/>
      <c r="L30" s="91"/>
      <c r="M30" s="749"/>
      <c r="N30" s="750"/>
      <c r="O30" s="750"/>
      <c r="P30" s="750"/>
      <c r="Q30" s="750"/>
      <c r="R30" s="751"/>
      <c r="S30" s="752"/>
      <c r="T30" s="753"/>
      <c r="U30" s="753"/>
      <c r="V30" s="753"/>
      <c r="W30" s="753"/>
      <c r="X30" s="753"/>
      <c r="Y30" s="753"/>
      <c r="Z30" s="753"/>
      <c r="AA30" s="753"/>
      <c r="AB30" s="753"/>
      <c r="AC30" s="753"/>
      <c r="AD30" s="753"/>
      <c r="AE30" s="753"/>
      <c r="AF30" s="753"/>
      <c r="AG30" s="753"/>
      <c r="AH30" s="753"/>
      <c r="AI30" s="753"/>
      <c r="AJ30" s="753"/>
      <c r="AK30" s="753"/>
      <c r="AL30" s="753"/>
      <c r="AM30" s="754"/>
    </row>
    <row r="31" spans="1:39" ht="27.75" customHeight="1">
      <c r="A31" s="761"/>
      <c r="B31" s="762"/>
      <c r="C31" s="761"/>
      <c r="D31" s="764"/>
      <c r="E31" s="90" t="s">
        <v>128</v>
      </c>
      <c r="F31" s="90"/>
      <c r="G31" s="90"/>
      <c r="H31" s="90"/>
      <c r="I31" s="90"/>
      <c r="J31" s="90"/>
      <c r="K31" s="90"/>
      <c r="L31" s="91"/>
      <c r="M31" s="749"/>
      <c r="N31" s="750"/>
      <c r="O31" s="750"/>
      <c r="P31" s="750"/>
      <c r="Q31" s="750"/>
      <c r="R31" s="751"/>
      <c r="S31" s="752"/>
      <c r="T31" s="753"/>
      <c r="U31" s="753"/>
      <c r="V31" s="753"/>
      <c r="W31" s="753"/>
      <c r="X31" s="753"/>
      <c r="Y31" s="753"/>
      <c r="Z31" s="753"/>
      <c r="AA31" s="753"/>
      <c r="AB31" s="753"/>
      <c r="AC31" s="753"/>
      <c r="AD31" s="753"/>
      <c r="AE31" s="753"/>
      <c r="AF31" s="753"/>
      <c r="AG31" s="753"/>
      <c r="AH31" s="753"/>
      <c r="AI31" s="753"/>
      <c r="AJ31" s="753"/>
      <c r="AK31" s="753"/>
      <c r="AL31" s="753"/>
      <c r="AM31" s="754"/>
    </row>
    <row r="32" spans="1:39" ht="27.75" customHeight="1" thickBot="1">
      <c r="A32" s="761"/>
      <c r="B32" s="762"/>
      <c r="C32" s="765"/>
      <c r="D32" s="766"/>
      <c r="E32" s="92" t="s">
        <v>129</v>
      </c>
      <c r="F32" s="92"/>
      <c r="G32" s="92"/>
      <c r="H32" s="92"/>
      <c r="I32" s="92"/>
      <c r="J32" s="92"/>
      <c r="K32" s="92"/>
      <c r="L32" s="93"/>
      <c r="M32" s="755"/>
      <c r="N32" s="756"/>
      <c r="O32" s="756"/>
      <c r="P32" s="756"/>
      <c r="Q32" s="756"/>
      <c r="R32" s="757"/>
      <c r="S32" s="752"/>
      <c r="T32" s="753"/>
      <c r="U32" s="753"/>
      <c r="V32" s="753"/>
      <c r="W32" s="753"/>
      <c r="X32" s="753"/>
      <c r="Y32" s="753"/>
      <c r="Z32" s="753"/>
      <c r="AA32" s="753"/>
      <c r="AB32" s="753"/>
      <c r="AC32" s="753"/>
      <c r="AD32" s="753"/>
      <c r="AE32" s="753"/>
      <c r="AF32" s="753"/>
      <c r="AG32" s="753"/>
      <c r="AH32" s="753"/>
      <c r="AI32" s="753"/>
      <c r="AJ32" s="753"/>
      <c r="AK32" s="753"/>
      <c r="AL32" s="753"/>
      <c r="AM32" s="754"/>
    </row>
    <row r="33" spans="1:39" ht="27.75" customHeight="1" thickTop="1" thickBot="1">
      <c r="A33" s="747"/>
      <c r="B33" s="748"/>
      <c r="C33" s="744" t="s">
        <v>148</v>
      </c>
      <c r="D33" s="745"/>
      <c r="E33" s="745"/>
      <c r="F33" s="745"/>
      <c r="G33" s="745"/>
      <c r="H33" s="745"/>
      <c r="I33" s="745"/>
      <c r="J33" s="745"/>
      <c r="K33" s="745"/>
      <c r="L33" s="746"/>
      <c r="M33" s="738" t="str">
        <f>IF(SUM(M24:R32)=0,"",SUM(M24:R32))</f>
        <v/>
      </c>
      <c r="N33" s="739"/>
      <c r="O33" s="739"/>
      <c r="P33" s="739"/>
      <c r="Q33" s="739"/>
      <c r="R33" s="740"/>
      <c r="S33" s="741"/>
      <c r="T33" s="742"/>
      <c r="U33" s="742"/>
      <c r="V33" s="742"/>
      <c r="W33" s="742"/>
      <c r="X33" s="742"/>
      <c r="Y33" s="742"/>
      <c r="Z33" s="742"/>
      <c r="AA33" s="742"/>
      <c r="AB33" s="742"/>
      <c r="AC33" s="742"/>
      <c r="AD33" s="742"/>
      <c r="AE33" s="742"/>
      <c r="AF33" s="742"/>
      <c r="AG33" s="742"/>
      <c r="AH33" s="742"/>
      <c r="AI33" s="742"/>
      <c r="AJ33" s="742"/>
      <c r="AK33" s="742"/>
      <c r="AL33" s="742"/>
      <c r="AM33" s="743"/>
    </row>
    <row r="34" spans="1:39" ht="18.75" customHeight="1">
      <c r="A34" s="758" t="s">
        <v>130</v>
      </c>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c r="AF34" s="758"/>
      <c r="AG34" s="758"/>
      <c r="AH34" s="758"/>
      <c r="AI34" s="758"/>
      <c r="AJ34" s="758"/>
      <c r="AK34" s="758"/>
      <c r="AL34" s="758"/>
      <c r="AM34" s="758"/>
    </row>
    <row r="35" spans="1:39" ht="18.75" customHeight="1">
      <c r="A35" s="737" t="s">
        <v>131</v>
      </c>
      <c r="B35" s="737"/>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row>
    <row r="36" spans="1:39" ht="18.75" customHeight="1">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row>
    <row r="37" spans="1:39" ht="15" customHeight="1">
      <c r="B37" s="126"/>
      <c r="C37" s="126"/>
      <c r="D37" s="126"/>
      <c r="E37" s="125"/>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row>
    <row r="38" spans="1:39"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sheetData>
  <mergeCells count="71">
    <mergeCell ref="D7:I8"/>
    <mergeCell ref="AJ7:AJ8"/>
    <mergeCell ref="J7:AI8"/>
    <mergeCell ref="N1:AM2"/>
    <mergeCell ref="A3:J4"/>
    <mergeCell ref="A5:AM6"/>
    <mergeCell ref="D9:K9"/>
    <mergeCell ref="L9:M9"/>
    <mergeCell ref="N9:O9"/>
    <mergeCell ref="Q9:R9"/>
    <mergeCell ref="T9:U9"/>
    <mergeCell ref="W9:X9"/>
    <mergeCell ref="Y9:Z9"/>
    <mergeCell ref="AA9:AB9"/>
    <mergeCell ref="AD9:AE9"/>
    <mergeCell ref="AG9:AH9"/>
    <mergeCell ref="A11:B12"/>
    <mergeCell ref="C11:L12"/>
    <mergeCell ref="M11:R12"/>
    <mergeCell ref="S11:AM12"/>
    <mergeCell ref="S15:AM15"/>
    <mergeCell ref="E15:L15"/>
    <mergeCell ref="M15:R15"/>
    <mergeCell ref="M16:R16"/>
    <mergeCell ref="S16:AM16"/>
    <mergeCell ref="E17:L17"/>
    <mergeCell ref="M17:R18"/>
    <mergeCell ref="S17:AM18"/>
    <mergeCell ref="E18:L18"/>
    <mergeCell ref="C19:L19"/>
    <mergeCell ref="M19:R19"/>
    <mergeCell ref="S19:AM19"/>
    <mergeCell ref="A22:B23"/>
    <mergeCell ref="C22:L23"/>
    <mergeCell ref="M22:R23"/>
    <mergeCell ref="S22:AM23"/>
    <mergeCell ref="A13:B19"/>
    <mergeCell ref="C13:L13"/>
    <mergeCell ref="M13:R13"/>
    <mergeCell ref="S13:AM13"/>
    <mergeCell ref="C14:D18"/>
    <mergeCell ref="E14:L14"/>
    <mergeCell ref="M14:R14"/>
    <mergeCell ref="S14:AM14"/>
    <mergeCell ref="E16:L16"/>
    <mergeCell ref="S28:AM28"/>
    <mergeCell ref="M29:R29"/>
    <mergeCell ref="S29:AM29"/>
    <mergeCell ref="M30:R30"/>
    <mergeCell ref="S30:AM30"/>
    <mergeCell ref="M31:R31"/>
    <mergeCell ref="S31:AM31"/>
    <mergeCell ref="M32:R32"/>
    <mergeCell ref="S32:AM32"/>
    <mergeCell ref="A34:AM34"/>
    <mergeCell ref="A24:B32"/>
    <mergeCell ref="C24:D32"/>
    <mergeCell ref="M24:R24"/>
    <mergeCell ref="S24:AM24"/>
    <mergeCell ref="M25:R25"/>
    <mergeCell ref="S25:AM25"/>
    <mergeCell ref="M26:R26"/>
    <mergeCell ref="S26:AM26"/>
    <mergeCell ref="M27:R27"/>
    <mergeCell ref="S27:AM27"/>
    <mergeCell ref="M28:R28"/>
    <mergeCell ref="A35:AM35"/>
    <mergeCell ref="M33:R33"/>
    <mergeCell ref="S33:AM33"/>
    <mergeCell ref="C33:L33"/>
    <mergeCell ref="A33:B33"/>
  </mergeCells>
  <phoneticPr fontId="2"/>
  <conditionalFormatting sqref="M19:R19 M33:R33">
    <cfRule type="expression" dxfId="62" priority="4">
      <formula>$M$19&lt;&gt;$M$33</formula>
    </cfRule>
  </conditionalFormatting>
  <conditionalFormatting sqref="M19:R19">
    <cfRule type="expression" dxfId="61" priority="17">
      <formula>$M$19&lt;&gt;#REF!</formula>
    </cfRule>
  </conditionalFormatting>
  <conditionalFormatting sqref="S19">
    <cfRule type="expression" dxfId="60" priority="18">
      <formula>$S$19&lt;&gt;(#REF!+#REF!)</formula>
    </cfRule>
  </conditionalFormatting>
  <conditionalFormatting sqref="S14:AM14">
    <cfRule type="expression" dxfId="59" priority="11">
      <formula>$M$14&gt;0</formula>
    </cfRule>
  </conditionalFormatting>
  <conditionalFormatting sqref="S14:AM18">
    <cfRule type="expression" dxfId="58" priority="3">
      <formula>M14&gt;0</formula>
    </cfRule>
  </conditionalFormatting>
  <conditionalFormatting sqref="S15:AM15">
    <cfRule type="expression" dxfId="57" priority="10">
      <formula>$M$15&gt;0</formula>
    </cfRule>
  </conditionalFormatting>
  <conditionalFormatting sqref="S16:AM16">
    <cfRule type="expression" dxfId="56" priority="9">
      <formula>$M$16&gt;0</formula>
    </cfRule>
  </conditionalFormatting>
  <conditionalFormatting sqref="S17:AM18">
    <cfRule type="expression" dxfId="55" priority="8">
      <formula>$M$17&gt;0</formula>
    </cfRule>
  </conditionalFormatting>
  <conditionalFormatting sqref="S24:AM32">
    <cfRule type="expression" dxfId="54" priority="2">
      <formula>M24&gt;0</formula>
    </cfRule>
  </conditionalFormatting>
  <conditionalFormatting sqref="M26:R26">
    <cfRule type="cellIs" dxfId="53" priority="1" operator="greaterThan">
      <formula>$M$13/2</formula>
    </cfRule>
  </conditionalFormatting>
  <dataValidations count="2">
    <dataValidation imeMode="on" allowBlank="1" showInputMessage="1" showErrorMessage="1" sqref="S14:AM18 S24:AM32" xr:uid="{00000000-0002-0000-0200-000000000000}"/>
    <dataValidation imeMode="off" allowBlank="1" showInputMessage="1" showErrorMessage="1" sqref="M13:R18 S13 M24:R32" xr:uid="{00000000-0002-0000-0200-000001000000}"/>
  </dataValidations>
  <pageMargins left="0.51181102362204722" right="0.51181102362204722" top="0.39370078740157483" bottom="0.35433070866141736"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8B94-7343-4AD5-804E-0A1589C112A1}">
  <sheetPr>
    <tabColor theme="4"/>
    <pageSetUpPr fitToPage="1"/>
  </sheetPr>
  <dimension ref="A1:BX139"/>
  <sheetViews>
    <sheetView view="pageBreakPreview" topLeftCell="A22" zoomScaleNormal="100" zoomScaleSheetLayoutView="100" workbookViewId="0">
      <selection activeCell="AS81" sqref="AS81"/>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row r="2" spans="1:53" ht="10.5" customHeight="1"/>
    <row r="3" spans="1:53" ht="10.5" customHeight="1">
      <c r="AH3" s="506" t="s">
        <v>4</v>
      </c>
      <c r="AI3" s="506"/>
      <c r="AJ3" s="506"/>
      <c r="AK3" s="506"/>
      <c r="AL3" s="507"/>
      <c r="AM3" s="507"/>
      <c r="AN3" s="507"/>
      <c r="AO3" s="506" t="s">
        <v>3</v>
      </c>
      <c r="AP3" s="506"/>
      <c r="AQ3" s="507"/>
      <c r="AR3" s="507"/>
      <c r="AS3" s="507"/>
      <c r="AT3" s="506" t="s">
        <v>2</v>
      </c>
      <c r="AU3" s="506"/>
      <c r="AV3" s="507"/>
      <c r="AW3" s="507"/>
      <c r="AX3" s="507"/>
      <c r="AY3" s="506" t="s">
        <v>1</v>
      </c>
      <c r="AZ3" s="506"/>
    </row>
    <row r="4" spans="1:53" ht="10.5" customHeight="1">
      <c r="AH4" s="506"/>
      <c r="AI4" s="506"/>
      <c r="AJ4" s="506"/>
      <c r="AK4" s="506"/>
      <c r="AL4" s="507"/>
      <c r="AM4" s="507"/>
      <c r="AN4" s="507"/>
      <c r="AO4" s="506"/>
      <c r="AP4" s="506"/>
      <c r="AQ4" s="507"/>
      <c r="AR4" s="507"/>
      <c r="AS4" s="507"/>
      <c r="AT4" s="506"/>
      <c r="AU4" s="506"/>
      <c r="AV4" s="507"/>
      <c r="AW4" s="507"/>
      <c r="AX4" s="507"/>
      <c r="AY4" s="506"/>
      <c r="AZ4" s="506"/>
    </row>
    <row r="5" spans="1:53" ht="10.5" customHeight="1"/>
    <row r="6" spans="1:53" ht="10.5" customHeight="1">
      <c r="A6" s="847" t="s">
        <v>5</v>
      </c>
      <c r="B6" s="847"/>
      <c r="C6" s="847"/>
      <c r="D6" s="847"/>
      <c r="E6" s="847"/>
      <c r="F6" s="847"/>
      <c r="G6" s="847"/>
      <c r="H6" s="847"/>
      <c r="I6" s="847"/>
      <c r="J6" s="847"/>
      <c r="K6" s="847"/>
      <c r="L6" s="847"/>
      <c r="M6" s="847"/>
      <c r="N6" s="847"/>
      <c r="O6" s="847"/>
      <c r="P6" s="847"/>
      <c r="Q6" s="847"/>
      <c r="R6" s="847"/>
      <c r="S6" s="847"/>
      <c r="T6" s="847"/>
      <c r="U6" s="847"/>
      <c r="V6" s="847"/>
      <c r="W6" s="847"/>
      <c r="X6" s="847"/>
      <c r="Y6" s="847"/>
      <c r="Z6" s="847"/>
      <c r="AA6" s="847"/>
      <c r="AB6" s="847"/>
      <c r="AC6" s="847"/>
      <c r="AD6" s="847"/>
      <c r="AE6" s="847"/>
      <c r="AF6" s="847"/>
      <c r="AG6" s="847"/>
      <c r="AH6" s="847"/>
      <c r="AI6" s="847"/>
      <c r="AJ6" s="847"/>
      <c r="AK6" s="847"/>
      <c r="AL6" s="847"/>
      <c r="AM6" s="847"/>
      <c r="AN6" s="847"/>
      <c r="AO6" s="847"/>
      <c r="AP6" s="847"/>
      <c r="AQ6" s="847"/>
      <c r="AR6" s="847"/>
      <c r="AS6" s="847"/>
      <c r="AT6" s="847"/>
      <c r="AU6" s="847"/>
      <c r="AV6" s="847"/>
      <c r="AW6" s="847"/>
      <c r="AX6" s="847"/>
      <c r="AY6" s="847"/>
      <c r="AZ6" s="847"/>
      <c r="BA6" s="847"/>
    </row>
    <row r="7" spans="1:53" ht="10.5" customHeight="1">
      <c r="A7" s="847"/>
      <c r="B7" s="847"/>
      <c r="C7" s="847"/>
      <c r="D7" s="847"/>
      <c r="E7" s="847"/>
      <c r="F7" s="847"/>
      <c r="G7" s="847"/>
      <c r="H7" s="847"/>
      <c r="I7" s="847"/>
      <c r="J7" s="847"/>
      <c r="K7" s="847"/>
      <c r="L7" s="847"/>
      <c r="M7" s="847"/>
      <c r="N7" s="847"/>
      <c r="O7" s="847"/>
      <c r="P7" s="847"/>
      <c r="Q7" s="847"/>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c r="AP7" s="847"/>
      <c r="AQ7" s="847"/>
      <c r="AR7" s="847"/>
      <c r="AS7" s="847"/>
      <c r="AT7" s="847"/>
      <c r="AU7" s="847"/>
      <c r="AV7" s="847"/>
      <c r="AW7" s="847"/>
      <c r="AX7" s="847"/>
      <c r="AY7" s="847"/>
      <c r="AZ7" s="847"/>
      <c r="BA7" s="847"/>
    </row>
    <row r="8" spans="1:53" ht="10.5" customHeight="1">
      <c r="A8" s="114"/>
      <c r="B8" s="114"/>
    </row>
    <row r="9" spans="1:53" ht="10.5" customHeight="1">
      <c r="A9" s="115"/>
      <c r="B9" s="115"/>
      <c r="M9" s="116"/>
      <c r="N9" s="116"/>
      <c r="O9" s="116"/>
      <c r="P9" s="116"/>
      <c r="Q9" s="116"/>
      <c r="R9" s="116"/>
      <c r="S9" s="116"/>
      <c r="T9" s="116"/>
      <c r="U9" s="496" t="s">
        <v>6</v>
      </c>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row>
    <row r="10" spans="1:53" ht="10.5" customHeight="1">
      <c r="A10" s="115"/>
      <c r="B10" s="115"/>
      <c r="C10" s="115"/>
      <c r="D10" s="115"/>
      <c r="E10" s="114"/>
      <c r="F10" s="114"/>
      <c r="G10" s="114"/>
      <c r="H10" s="114"/>
      <c r="I10" s="114"/>
      <c r="J10" s="114"/>
      <c r="K10" s="114"/>
      <c r="L10" s="114"/>
      <c r="M10" s="116"/>
      <c r="N10" s="116"/>
      <c r="O10" s="116"/>
      <c r="P10" s="116"/>
      <c r="Q10" s="116"/>
      <c r="R10" s="116"/>
      <c r="S10" s="116"/>
      <c r="T10" s="11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row>
    <row r="11" spans="1:53" ht="10.5" customHeight="1">
      <c r="A11" s="115"/>
      <c r="B11" s="115"/>
      <c r="C11" s="115"/>
      <c r="D11" s="115"/>
      <c r="M11" s="116"/>
      <c r="N11" s="116"/>
      <c r="O11" s="116"/>
      <c r="P11" s="116"/>
      <c r="Q11" s="116"/>
      <c r="R11" s="116"/>
      <c r="S11" s="116"/>
      <c r="T11" s="116"/>
      <c r="U11" s="109"/>
      <c r="V11" s="509" t="s">
        <v>7</v>
      </c>
      <c r="W11" s="509"/>
      <c r="X11" s="510" t="str">
        <f>IF('確認必須!'!G25="","",'確認必須!'!G25)</f>
        <v/>
      </c>
      <c r="Y11" s="510"/>
      <c r="Z11" s="510"/>
      <c r="AA11" s="510"/>
      <c r="AB11" s="510"/>
      <c r="AC11" s="510"/>
      <c r="AD11" s="510"/>
      <c r="AE11" s="510"/>
      <c r="AF11" s="510"/>
      <c r="AG11" s="510"/>
      <c r="AH11" s="510"/>
      <c r="AI11" s="510"/>
      <c r="AJ11" s="510"/>
      <c r="AK11" s="110"/>
      <c r="AL11" s="110"/>
      <c r="AM11" s="110"/>
      <c r="AN11" s="110"/>
      <c r="AO11" s="110"/>
      <c r="AP11" s="110"/>
      <c r="AQ11" s="110"/>
      <c r="AR11" s="110"/>
      <c r="AS11" s="110"/>
      <c r="AT11" s="110"/>
      <c r="AU11" s="110"/>
      <c r="AV11" s="110"/>
      <c r="AW11" s="110"/>
      <c r="AX11" s="110"/>
      <c r="AY11" s="110"/>
      <c r="AZ11" s="110"/>
      <c r="BA11" s="110"/>
    </row>
    <row r="12" spans="1:53" ht="10.5" customHeight="1">
      <c r="A12" s="115"/>
      <c r="B12" s="115"/>
      <c r="C12" s="115"/>
      <c r="D12" s="115"/>
      <c r="M12" s="116"/>
      <c r="N12" s="116"/>
      <c r="O12" s="116"/>
      <c r="P12" s="116"/>
      <c r="Q12" s="116"/>
      <c r="R12" s="116"/>
      <c r="S12" s="116"/>
      <c r="T12" s="116"/>
      <c r="U12" s="109"/>
      <c r="V12" s="509"/>
      <c r="W12" s="509"/>
      <c r="X12" s="510"/>
      <c r="Y12" s="510"/>
      <c r="Z12" s="510"/>
      <c r="AA12" s="510"/>
      <c r="AB12" s="510"/>
      <c r="AC12" s="510"/>
      <c r="AD12" s="510"/>
      <c r="AE12" s="510"/>
      <c r="AF12" s="510"/>
      <c r="AG12" s="510"/>
      <c r="AH12" s="510"/>
      <c r="AI12" s="510"/>
      <c r="AJ12" s="510"/>
      <c r="AK12" s="110"/>
      <c r="AL12" s="110"/>
      <c r="AM12" s="110"/>
      <c r="AN12" s="110"/>
      <c r="AO12" s="110"/>
      <c r="AP12" s="110"/>
      <c r="AQ12" s="110"/>
      <c r="AR12" s="110"/>
      <c r="AS12" s="110"/>
      <c r="AT12" s="110"/>
      <c r="AU12" s="110"/>
      <c r="AV12" s="110"/>
      <c r="AW12" s="110"/>
      <c r="AX12" s="110"/>
      <c r="AY12" s="110"/>
      <c r="AZ12" s="110"/>
      <c r="BA12" s="110"/>
    </row>
    <row r="13" spans="1:53" ht="10.5" customHeight="1">
      <c r="A13" s="115"/>
      <c r="B13" s="115"/>
      <c r="C13" s="115"/>
      <c r="D13" s="115"/>
      <c r="E13" s="117"/>
      <c r="F13" s="117"/>
      <c r="G13" s="117"/>
      <c r="H13" s="117"/>
      <c r="I13" s="117"/>
      <c r="J13" s="117"/>
      <c r="K13" s="117"/>
      <c r="L13" s="117"/>
      <c r="M13" s="116"/>
      <c r="N13" s="116"/>
      <c r="O13" s="116"/>
      <c r="P13" s="116"/>
      <c r="Q13" s="116"/>
      <c r="R13" s="116"/>
      <c r="S13" s="116"/>
      <c r="T13" s="116"/>
      <c r="U13" s="109"/>
      <c r="V13" s="848" t="str">
        <f>IF('確認必須!'!G26="","",'確認必須!'!G26)</f>
        <v/>
      </c>
      <c r="W13" s="848"/>
      <c r="X13" s="848"/>
      <c r="Y13" s="848"/>
      <c r="Z13" s="848"/>
      <c r="AA13" s="848"/>
      <c r="AB13" s="848"/>
      <c r="AC13" s="848"/>
      <c r="AD13" s="848"/>
      <c r="AE13" s="848"/>
      <c r="AF13" s="848"/>
      <c r="AG13" s="848"/>
      <c r="AH13" s="848"/>
      <c r="AI13" s="848"/>
      <c r="AJ13" s="848"/>
      <c r="AK13" s="848"/>
      <c r="AL13" s="848"/>
      <c r="AM13" s="848"/>
      <c r="AN13" s="848"/>
      <c r="AO13" s="848"/>
      <c r="AP13" s="848"/>
      <c r="AQ13" s="848"/>
      <c r="AR13" s="848"/>
      <c r="AS13" s="848"/>
      <c r="AT13" s="848"/>
      <c r="AU13" s="848"/>
      <c r="AV13" s="848"/>
      <c r="AW13" s="848"/>
      <c r="AX13" s="848"/>
      <c r="AY13" s="848"/>
      <c r="AZ13" s="848"/>
      <c r="BA13" s="848"/>
    </row>
    <row r="14" spans="1:53" ht="10.5" customHeight="1">
      <c r="A14" s="115"/>
      <c r="B14" s="115"/>
      <c r="C14" s="115"/>
      <c r="D14" s="115"/>
      <c r="E14" s="114"/>
      <c r="F14" s="114"/>
      <c r="G14" s="114"/>
      <c r="H14" s="114"/>
      <c r="I14" s="114"/>
      <c r="J14" s="114"/>
      <c r="K14" s="114"/>
      <c r="L14" s="114"/>
      <c r="M14" s="116"/>
      <c r="N14" s="116"/>
      <c r="O14" s="116"/>
      <c r="P14" s="116"/>
      <c r="Q14" s="116"/>
      <c r="R14" s="116"/>
      <c r="S14" s="116"/>
      <c r="T14" s="116"/>
      <c r="U14" s="109"/>
      <c r="V14" s="848"/>
      <c r="W14" s="848"/>
      <c r="X14" s="848"/>
      <c r="Y14" s="848"/>
      <c r="Z14" s="848"/>
      <c r="AA14" s="848"/>
      <c r="AB14" s="848"/>
      <c r="AC14" s="848"/>
      <c r="AD14" s="848"/>
      <c r="AE14" s="848"/>
      <c r="AF14" s="848"/>
      <c r="AG14" s="848"/>
      <c r="AH14" s="848"/>
      <c r="AI14" s="848"/>
      <c r="AJ14" s="848"/>
      <c r="AK14" s="848"/>
      <c r="AL14" s="848"/>
      <c r="AM14" s="848"/>
      <c r="AN14" s="848"/>
      <c r="AO14" s="848"/>
      <c r="AP14" s="848"/>
      <c r="AQ14" s="848"/>
      <c r="AR14" s="848"/>
      <c r="AS14" s="848"/>
      <c r="AT14" s="848"/>
      <c r="AU14" s="848"/>
      <c r="AV14" s="848"/>
      <c r="AW14" s="848"/>
      <c r="AX14" s="848"/>
      <c r="AY14" s="848"/>
      <c r="AZ14" s="848"/>
      <c r="BA14" s="848"/>
    </row>
    <row r="15" spans="1:53" ht="10.5" customHeight="1">
      <c r="A15" s="115"/>
      <c r="B15" s="115"/>
      <c r="M15" s="116"/>
      <c r="N15" s="116"/>
      <c r="O15" s="116"/>
      <c r="P15" s="116"/>
      <c r="Q15" s="116"/>
      <c r="R15" s="116"/>
      <c r="S15" s="116"/>
      <c r="T15" s="116"/>
      <c r="U15" s="109"/>
      <c r="V15" s="848"/>
      <c r="W15" s="848"/>
      <c r="X15" s="848"/>
      <c r="Y15" s="848"/>
      <c r="Z15" s="848"/>
      <c r="AA15" s="848"/>
      <c r="AB15" s="848"/>
      <c r="AC15" s="848"/>
      <c r="AD15" s="848"/>
      <c r="AE15" s="848"/>
      <c r="AF15" s="848"/>
      <c r="AG15" s="848"/>
      <c r="AH15" s="848"/>
      <c r="AI15" s="848"/>
      <c r="AJ15" s="848"/>
      <c r="AK15" s="848"/>
      <c r="AL15" s="848"/>
      <c r="AM15" s="848"/>
      <c r="AN15" s="848"/>
      <c r="AO15" s="848"/>
      <c r="AP15" s="848"/>
      <c r="AQ15" s="848"/>
      <c r="AR15" s="848"/>
      <c r="AS15" s="848"/>
      <c r="AT15" s="848"/>
      <c r="AU15" s="848"/>
      <c r="AV15" s="848"/>
      <c r="AW15" s="848"/>
      <c r="AX15" s="848"/>
      <c r="AY15" s="848"/>
      <c r="AZ15" s="848"/>
      <c r="BA15" s="848"/>
    </row>
    <row r="16" spans="1:53" ht="10.5" customHeight="1">
      <c r="U16" s="110"/>
      <c r="V16" s="848"/>
      <c r="W16" s="848"/>
      <c r="X16" s="848"/>
      <c r="Y16" s="848"/>
      <c r="Z16" s="848"/>
      <c r="AA16" s="848"/>
      <c r="AB16" s="848"/>
      <c r="AC16" s="848"/>
      <c r="AD16" s="848"/>
      <c r="AE16" s="848"/>
      <c r="AF16" s="848"/>
      <c r="AG16" s="848"/>
      <c r="AH16" s="848"/>
      <c r="AI16" s="848"/>
      <c r="AJ16" s="848"/>
      <c r="AK16" s="848"/>
      <c r="AL16" s="848"/>
      <c r="AM16" s="848"/>
      <c r="AN16" s="848"/>
      <c r="AO16" s="848"/>
      <c r="AP16" s="848"/>
      <c r="AQ16" s="848"/>
      <c r="AR16" s="848"/>
      <c r="AS16" s="848"/>
      <c r="AT16" s="848"/>
      <c r="AU16" s="848"/>
      <c r="AV16" s="848"/>
      <c r="AW16" s="848"/>
      <c r="AX16" s="848"/>
      <c r="AY16" s="848"/>
      <c r="AZ16" s="848"/>
      <c r="BA16" s="848"/>
    </row>
    <row r="17" spans="1:58" ht="10.5" customHeight="1">
      <c r="U17" s="496" t="s">
        <v>8</v>
      </c>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F17" s="140"/>
    </row>
    <row r="18" spans="1:58" ht="10.5" customHeight="1">
      <c r="A18" s="114"/>
      <c r="B18" s="114"/>
      <c r="M18" s="117"/>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row>
    <row r="19" spans="1:58" ht="10.5" customHeight="1">
      <c r="A19" s="114"/>
      <c r="B19" s="114"/>
      <c r="U19" s="110"/>
      <c r="V19" s="497" t="str">
        <f>IF('確認必須!'!G27="","",'確認必須!'!G27)</f>
        <v/>
      </c>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row>
    <row r="20" spans="1:58" ht="10.5" customHeight="1">
      <c r="A20" s="114"/>
      <c r="B20" s="114"/>
      <c r="U20" s="110"/>
      <c r="V20" s="497"/>
      <c r="W20" s="497"/>
      <c r="X20" s="497"/>
      <c r="Y20" s="497"/>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7"/>
      <c r="AZ20" s="497"/>
      <c r="BA20" s="497"/>
    </row>
    <row r="21" spans="1:58" ht="10.5" customHeight="1">
      <c r="A21" s="115"/>
      <c r="B21" s="115"/>
      <c r="C21" s="115"/>
      <c r="D21" s="115"/>
      <c r="M21" s="118"/>
      <c r="N21" s="118"/>
      <c r="O21" s="118"/>
      <c r="P21" s="118"/>
      <c r="Q21" s="118"/>
      <c r="R21" s="118"/>
      <c r="S21" s="118"/>
      <c r="T21" s="118"/>
      <c r="U21" s="111"/>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497"/>
      <c r="AZ21" s="497"/>
      <c r="BA21" s="497"/>
    </row>
    <row r="22" spans="1:58" ht="10.5" customHeight="1">
      <c r="A22" s="115"/>
      <c r="B22" s="115"/>
      <c r="C22" s="115"/>
      <c r="D22" s="115"/>
      <c r="M22" s="118"/>
      <c r="N22" s="118"/>
      <c r="O22" s="118"/>
      <c r="P22" s="118"/>
      <c r="Q22" s="118"/>
      <c r="R22" s="118"/>
      <c r="S22" s="118"/>
      <c r="T22" s="118"/>
      <c r="U22" s="496" t="s">
        <v>9</v>
      </c>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row>
    <row r="23" spans="1:58" ht="10.5" customHeight="1">
      <c r="A23" s="115"/>
      <c r="B23" s="115"/>
      <c r="C23" s="115"/>
      <c r="D23" s="115"/>
      <c r="M23" s="118"/>
      <c r="N23" s="118"/>
      <c r="O23" s="118"/>
      <c r="P23" s="118"/>
      <c r="Q23" s="118"/>
      <c r="R23" s="118"/>
      <c r="S23" s="118"/>
      <c r="T23" s="118"/>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row>
    <row r="24" spans="1:58" ht="10.5" customHeight="1">
      <c r="A24" s="115"/>
      <c r="B24" s="115"/>
      <c r="C24" s="115"/>
      <c r="D24" s="115"/>
      <c r="M24" s="118"/>
      <c r="N24" s="118"/>
      <c r="O24" s="118"/>
      <c r="P24" s="118"/>
      <c r="Q24" s="118"/>
      <c r="R24" s="118"/>
      <c r="S24" s="118"/>
      <c r="T24" s="118"/>
      <c r="U24" s="111"/>
      <c r="V24" s="498" t="str">
        <f>IF('確認必須!'!G29="","",'確認必須!'!G29)</f>
        <v/>
      </c>
      <c r="W24" s="498"/>
      <c r="X24" s="498"/>
      <c r="Y24" s="498"/>
      <c r="Z24" s="498"/>
      <c r="AA24" s="498"/>
      <c r="AB24" s="498"/>
      <c r="AC24" s="498"/>
      <c r="AD24" s="112"/>
      <c r="AE24" s="498" t="str">
        <f>IF('確認必須!'!G30="","",'確認必須!'!G30)</f>
        <v/>
      </c>
      <c r="AF24" s="498"/>
      <c r="AG24" s="498"/>
      <c r="AH24" s="498"/>
      <c r="AI24" s="498"/>
      <c r="AJ24" s="498"/>
      <c r="AK24" s="498"/>
      <c r="AL24" s="498"/>
      <c r="AM24" s="498"/>
      <c r="AN24" s="498"/>
      <c r="AO24" s="498"/>
      <c r="AP24" s="498"/>
      <c r="AQ24" s="498"/>
      <c r="AR24" s="498"/>
      <c r="AS24" s="498"/>
      <c r="AT24" s="498"/>
      <c r="AU24" s="498"/>
      <c r="AV24" s="498"/>
      <c r="AW24" s="498"/>
      <c r="AX24" s="498"/>
      <c r="AY24" s="498"/>
      <c r="AZ24" s="498"/>
      <c r="BA24" s="498"/>
    </row>
    <row r="25" spans="1:58" ht="10.5" customHeight="1">
      <c r="A25" s="115"/>
      <c r="B25" s="115"/>
      <c r="C25" s="115"/>
      <c r="D25" s="115"/>
      <c r="M25" s="118"/>
      <c r="N25" s="118"/>
      <c r="O25" s="118"/>
      <c r="P25" s="118"/>
      <c r="Q25" s="118"/>
      <c r="R25" s="118"/>
      <c r="S25" s="118"/>
      <c r="T25" s="118"/>
      <c r="U25" s="111"/>
      <c r="V25" s="498"/>
      <c r="W25" s="498"/>
      <c r="X25" s="498"/>
      <c r="Y25" s="498"/>
      <c r="Z25" s="498"/>
      <c r="AA25" s="498"/>
      <c r="AB25" s="498"/>
      <c r="AC25" s="498"/>
      <c r="AD25" s="112"/>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row>
    <row r="26" spans="1:58" ht="10.5" customHeight="1">
      <c r="A26" s="115"/>
      <c r="B26" s="115"/>
      <c r="C26" s="115"/>
      <c r="D26" s="115"/>
      <c r="M26" s="118"/>
      <c r="N26" s="118"/>
      <c r="O26" s="118"/>
      <c r="P26" s="118"/>
      <c r="Q26" s="118"/>
      <c r="R26" s="118"/>
      <c r="S26" s="118"/>
      <c r="T26" s="118"/>
      <c r="U26" s="111"/>
      <c r="V26" s="498"/>
      <c r="W26" s="498"/>
      <c r="X26" s="498"/>
      <c r="Y26" s="498"/>
      <c r="Z26" s="498"/>
      <c r="AA26" s="498"/>
      <c r="AB26" s="498"/>
      <c r="AC26" s="498"/>
      <c r="AD26" s="112"/>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row>
    <row r="27" spans="1:58" ht="10.5" customHeight="1">
      <c r="A27" s="115"/>
      <c r="B27" s="115"/>
      <c r="C27" s="115"/>
      <c r="D27" s="115"/>
      <c r="M27" s="118"/>
      <c r="N27" s="118"/>
      <c r="O27" s="118"/>
      <c r="P27" s="118"/>
      <c r="Q27" s="118"/>
      <c r="R27" s="118"/>
      <c r="S27" s="118"/>
      <c r="T27" s="118"/>
      <c r="U27" s="118"/>
      <c r="V27" s="118"/>
      <c r="W27" s="120"/>
      <c r="X27" s="120"/>
      <c r="Y27" s="120"/>
      <c r="Z27" s="117"/>
      <c r="AA27" s="117"/>
      <c r="AB27" s="117"/>
      <c r="AC27" s="117"/>
      <c r="AD27" s="117"/>
      <c r="AE27" s="117"/>
      <c r="AF27" s="117"/>
      <c r="AG27" s="117"/>
    </row>
    <row r="28" spans="1:58" ht="10.5" customHeight="1">
      <c r="A28" s="115"/>
      <c r="B28" s="115"/>
      <c r="C28" s="115"/>
      <c r="D28" s="115"/>
      <c r="M28" s="118"/>
      <c r="N28" s="118"/>
      <c r="O28" s="118"/>
      <c r="P28" s="118"/>
      <c r="Q28" s="118"/>
      <c r="R28" s="118"/>
      <c r="S28" s="118"/>
      <c r="T28" s="118"/>
      <c r="U28" s="118"/>
      <c r="V28" s="118"/>
      <c r="W28" s="120"/>
      <c r="X28" s="120"/>
      <c r="Y28" s="120"/>
      <c r="Z28" s="117"/>
      <c r="AA28" s="117"/>
      <c r="AB28" s="117"/>
      <c r="AC28" s="117"/>
      <c r="AD28" s="117"/>
      <c r="AE28" s="117"/>
      <c r="AF28" s="117"/>
      <c r="AG28" s="117"/>
    </row>
    <row r="29" spans="1:58" ht="10.5" customHeight="1">
      <c r="A29" s="585" t="s">
        <v>172</v>
      </c>
      <c r="B29" s="585"/>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row>
    <row r="30" spans="1:58" ht="10.5" customHeight="1">
      <c r="A30" s="585"/>
      <c r="B30" s="585"/>
      <c r="C30" s="585"/>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585"/>
      <c r="AM30" s="585"/>
      <c r="AN30" s="585"/>
      <c r="AO30" s="585"/>
      <c r="AP30" s="585"/>
      <c r="AQ30" s="585"/>
      <c r="AR30" s="585"/>
      <c r="AS30" s="585"/>
      <c r="AT30" s="585"/>
      <c r="AU30" s="585"/>
      <c r="AV30" s="585"/>
      <c r="AW30" s="585"/>
      <c r="AX30" s="585"/>
      <c r="AY30" s="585"/>
      <c r="AZ30" s="585"/>
      <c r="BA30" s="585"/>
    </row>
    <row r="31" spans="1:58" ht="10.5" customHeight="1">
      <c r="A31" s="585"/>
      <c r="B31" s="585"/>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c r="AG31" s="585"/>
      <c r="AH31" s="585"/>
      <c r="AI31" s="585"/>
      <c r="AJ31" s="585"/>
      <c r="AK31" s="585"/>
      <c r="AL31" s="585"/>
      <c r="AM31" s="585"/>
      <c r="AN31" s="585"/>
      <c r="AO31" s="585"/>
      <c r="AP31" s="585"/>
      <c r="AQ31" s="585"/>
      <c r="AR31" s="585"/>
      <c r="AS31" s="585"/>
      <c r="AT31" s="585"/>
      <c r="AU31" s="585"/>
      <c r="AV31" s="585"/>
      <c r="AW31" s="585"/>
      <c r="AX31" s="585"/>
      <c r="AY31" s="585"/>
      <c r="AZ31" s="585"/>
      <c r="BA31" s="585"/>
    </row>
    <row r="32" spans="1:58" ht="10.5" customHeight="1">
      <c r="M32" s="118"/>
      <c r="N32" s="118"/>
      <c r="O32" s="118"/>
      <c r="P32" s="118"/>
      <c r="Q32" s="118"/>
      <c r="R32" s="118"/>
      <c r="S32" s="118"/>
      <c r="T32" s="118"/>
      <c r="U32" s="118"/>
      <c r="V32" s="118"/>
      <c r="W32" s="120"/>
      <c r="X32" s="120"/>
      <c r="Y32" s="120"/>
    </row>
    <row r="33" spans="1:58" ht="10.5" customHeight="1">
      <c r="A33" s="141"/>
      <c r="B33" s="141"/>
      <c r="M33" s="118"/>
      <c r="N33" s="118"/>
      <c r="O33" s="118"/>
      <c r="P33" s="118"/>
      <c r="Q33" s="118"/>
      <c r="R33" s="118"/>
      <c r="S33" s="118"/>
      <c r="T33" s="118"/>
      <c r="U33" s="118"/>
      <c r="V33" s="118"/>
      <c r="W33" s="120"/>
      <c r="X33" s="120"/>
      <c r="Y33" s="120"/>
    </row>
    <row r="34" spans="1:58" ht="10.5" customHeight="1">
      <c r="B34" s="121"/>
      <c r="C34" s="853" t="s">
        <v>4</v>
      </c>
      <c r="D34" s="853"/>
      <c r="E34" s="853"/>
      <c r="F34" s="853"/>
      <c r="G34" s="854" t="str">
        <f>IF('確認必須!'!I24="","",'確認必須!'!I24)</f>
        <v/>
      </c>
      <c r="H34" s="854"/>
      <c r="I34" s="855" t="s">
        <v>173</v>
      </c>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c r="AH34" s="855"/>
      <c r="AI34" s="855"/>
      <c r="AJ34" s="855"/>
      <c r="AK34" s="855"/>
      <c r="AL34" s="855"/>
      <c r="AM34" s="855"/>
      <c r="AN34" s="855"/>
      <c r="AO34" s="855"/>
      <c r="AP34" s="855"/>
      <c r="AQ34" s="855"/>
      <c r="AR34" s="855"/>
      <c r="AS34" s="855"/>
      <c r="AT34" s="855"/>
      <c r="AU34" s="855"/>
      <c r="AV34" s="855"/>
      <c r="AW34" s="855"/>
      <c r="AX34" s="855"/>
      <c r="AY34" s="855"/>
      <c r="AZ34" s="855"/>
      <c r="BA34" s="855"/>
      <c r="BF34" s="121" t="s">
        <v>174</v>
      </c>
    </row>
    <row r="35" spans="1:58" ht="10.5" customHeight="1">
      <c r="A35" s="121"/>
      <c r="B35" s="121"/>
      <c r="C35" s="853"/>
      <c r="D35" s="853"/>
      <c r="E35" s="853"/>
      <c r="F35" s="853"/>
      <c r="G35" s="854"/>
      <c r="H35" s="854"/>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5"/>
      <c r="AJ35" s="855"/>
      <c r="AK35" s="855"/>
      <c r="AL35" s="855"/>
      <c r="AM35" s="855"/>
      <c r="AN35" s="855"/>
      <c r="AO35" s="855"/>
      <c r="AP35" s="855"/>
      <c r="AQ35" s="855"/>
      <c r="AR35" s="855"/>
      <c r="AS35" s="855"/>
      <c r="AT35" s="855"/>
      <c r="AU35" s="855"/>
      <c r="AV35" s="855"/>
      <c r="AW35" s="855"/>
      <c r="AX35" s="855"/>
      <c r="AY35" s="855"/>
      <c r="AZ35" s="855"/>
      <c r="BA35" s="855"/>
    </row>
    <row r="36" spans="1:58" ht="10.5" customHeight="1">
      <c r="A36" s="141"/>
      <c r="B36" s="141"/>
      <c r="C36" s="142"/>
      <c r="D36" s="142"/>
      <c r="E36" s="142"/>
      <c r="F36" s="143"/>
      <c r="G36" s="143"/>
      <c r="H36" s="143"/>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row>
    <row r="37" spans="1:58" ht="10.5" customHeight="1">
      <c r="A37" s="853" t="s">
        <v>175</v>
      </c>
      <c r="B37" s="853"/>
      <c r="C37" s="853"/>
      <c r="D37" s="497" t="str">
        <f>IF('確認必須!'!G28="","",'確認必須!'!G28)</f>
        <v/>
      </c>
      <c r="E37" s="497"/>
      <c r="F37" s="497"/>
      <c r="G37" s="497"/>
      <c r="H37" s="497"/>
      <c r="I37" s="497"/>
      <c r="J37" s="497"/>
      <c r="K37" s="497"/>
      <c r="L37" s="497"/>
      <c r="M37" s="497"/>
      <c r="N37" s="497"/>
      <c r="O37" s="497"/>
      <c r="P37" s="497"/>
      <c r="Q37" s="497"/>
      <c r="R37" s="497"/>
      <c r="S37" s="497"/>
      <c r="T37" s="497"/>
      <c r="U37" s="497"/>
      <c r="V37" s="497"/>
      <c r="W37" s="497"/>
      <c r="X37" s="497"/>
      <c r="Y37" s="856" t="s">
        <v>176</v>
      </c>
      <c r="Z37" s="856"/>
      <c r="AA37" s="856"/>
      <c r="AB37" s="856"/>
      <c r="AC37" s="856"/>
      <c r="AD37" s="856"/>
      <c r="AE37" s="856"/>
      <c r="AF37" s="856"/>
      <c r="AG37" s="856"/>
      <c r="AH37" s="856"/>
      <c r="AI37" s="856"/>
      <c r="AJ37" s="856"/>
      <c r="AK37" s="856"/>
      <c r="AL37" s="856"/>
      <c r="AM37" s="856"/>
      <c r="AN37" s="856"/>
      <c r="AO37" s="856"/>
      <c r="AP37" s="856"/>
      <c r="AQ37" s="856"/>
      <c r="AR37" s="856"/>
      <c r="AS37" s="856"/>
      <c r="AT37" s="856"/>
      <c r="AU37" s="856"/>
      <c r="AV37" s="856"/>
      <c r="AW37" s="856"/>
      <c r="AX37" s="856"/>
      <c r="AY37" s="856"/>
      <c r="AZ37" s="856"/>
      <c r="BA37" s="856"/>
    </row>
    <row r="38" spans="1:58" ht="10.5" customHeight="1">
      <c r="A38" s="853"/>
      <c r="B38" s="853"/>
      <c r="C38" s="853"/>
      <c r="D38" s="497"/>
      <c r="E38" s="497"/>
      <c r="F38" s="497"/>
      <c r="G38" s="497"/>
      <c r="H38" s="497"/>
      <c r="I38" s="497"/>
      <c r="J38" s="497"/>
      <c r="K38" s="497"/>
      <c r="L38" s="497"/>
      <c r="M38" s="497"/>
      <c r="N38" s="497"/>
      <c r="O38" s="497"/>
      <c r="P38" s="497"/>
      <c r="Q38" s="497"/>
      <c r="R38" s="497"/>
      <c r="S38" s="497"/>
      <c r="T38" s="497"/>
      <c r="U38" s="497"/>
      <c r="V38" s="497"/>
      <c r="W38" s="497"/>
      <c r="X38" s="497"/>
      <c r="Y38" s="856"/>
      <c r="Z38" s="856"/>
      <c r="AA38" s="856"/>
      <c r="AB38" s="856"/>
      <c r="AC38" s="856"/>
      <c r="AD38" s="856"/>
      <c r="AE38" s="856"/>
      <c r="AF38" s="856"/>
      <c r="AG38" s="856"/>
      <c r="AH38" s="856"/>
      <c r="AI38" s="856"/>
      <c r="AJ38" s="856"/>
      <c r="AK38" s="856"/>
      <c r="AL38" s="856"/>
      <c r="AM38" s="856"/>
      <c r="AN38" s="856"/>
      <c r="AO38" s="856"/>
      <c r="AP38" s="856"/>
      <c r="AQ38" s="856"/>
      <c r="AR38" s="856"/>
      <c r="AS38" s="856"/>
      <c r="AT38" s="856"/>
      <c r="AU38" s="856"/>
      <c r="AV38" s="856"/>
      <c r="AW38" s="856"/>
      <c r="AX38" s="856"/>
      <c r="AY38" s="856"/>
      <c r="AZ38" s="856"/>
      <c r="BA38" s="856"/>
    </row>
    <row r="39" spans="1:58" ht="10.5" customHeight="1">
      <c r="A39" s="136"/>
      <c r="B39" s="136"/>
      <c r="C39" s="136"/>
      <c r="D39" s="136"/>
      <c r="E39" s="136"/>
      <c r="F39" s="136"/>
      <c r="G39" s="136"/>
      <c r="H39" s="136"/>
      <c r="I39" s="136"/>
      <c r="J39" s="136"/>
      <c r="K39" s="136"/>
      <c r="L39" s="136"/>
      <c r="M39" s="136"/>
      <c r="N39" s="136"/>
      <c r="O39" s="136"/>
      <c r="P39" s="136"/>
      <c r="Q39" s="136"/>
      <c r="R39" s="136"/>
      <c r="S39" s="136"/>
      <c r="T39" s="136"/>
      <c r="U39" s="136"/>
      <c r="V39" s="136"/>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row>
    <row r="40" spans="1:58" ht="10.5" customHeight="1">
      <c r="A40" s="857" t="s">
        <v>177</v>
      </c>
      <c r="B40" s="857"/>
      <c r="C40" s="857"/>
      <c r="D40" s="857"/>
      <c r="E40" s="857"/>
      <c r="F40" s="857"/>
      <c r="G40" s="857"/>
      <c r="H40" s="857"/>
      <c r="I40" s="857"/>
      <c r="J40" s="857"/>
      <c r="K40" s="857"/>
      <c r="L40" s="857"/>
      <c r="M40" s="857"/>
      <c r="N40" s="857"/>
      <c r="O40" s="857"/>
      <c r="P40" s="857"/>
      <c r="Q40" s="857"/>
      <c r="R40" s="857"/>
      <c r="S40" s="857"/>
      <c r="T40" s="857"/>
      <c r="U40" s="857"/>
      <c r="V40" s="857"/>
      <c r="W40" s="857"/>
      <c r="X40" s="857"/>
      <c r="Y40" s="857"/>
      <c r="Z40" s="857"/>
      <c r="AA40" s="857"/>
      <c r="AB40" s="857"/>
      <c r="AC40" s="857"/>
      <c r="AD40" s="857"/>
      <c r="AE40" s="857"/>
      <c r="AF40" s="857"/>
      <c r="AG40" s="857"/>
      <c r="AH40" s="857"/>
      <c r="AI40" s="857"/>
      <c r="AJ40" s="857"/>
      <c r="AK40" s="857"/>
      <c r="AL40" s="857"/>
      <c r="AM40" s="857"/>
      <c r="AN40" s="857"/>
      <c r="AO40" s="857"/>
      <c r="AP40" s="857"/>
      <c r="AQ40" s="857"/>
      <c r="AR40" s="857"/>
      <c r="AS40" s="857"/>
      <c r="AT40" s="857"/>
      <c r="AU40" s="857"/>
      <c r="AV40" s="857"/>
      <c r="AW40" s="857"/>
      <c r="AX40" s="857"/>
      <c r="AY40" s="857"/>
      <c r="AZ40" s="857"/>
      <c r="BA40" s="857"/>
    </row>
    <row r="41" spans="1:58" ht="10.5" customHeight="1">
      <c r="A41" s="857"/>
      <c r="B41" s="857"/>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857"/>
      <c r="AM41" s="857"/>
      <c r="AN41" s="857"/>
      <c r="AO41" s="857"/>
      <c r="AP41" s="857"/>
      <c r="AQ41" s="857"/>
      <c r="AR41" s="857"/>
      <c r="AS41" s="857"/>
      <c r="AT41" s="857"/>
      <c r="AU41" s="857"/>
      <c r="AV41" s="857"/>
      <c r="AW41" s="857"/>
      <c r="AX41" s="857"/>
      <c r="AY41" s="857"/>
      <c r="AZ41" s="857"/>
      <c r="BA41" s="857"/>
    </row>
    <row r="42" spans="1:58" ht="10.5" customHeight="1">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row>
    <row r="43" spans="1:58" ht="10.5" customHeight="1">
      <c r="A43" s="857" t="s">
        <v>178</v>
      </c>
      <c r="B43" s="857"/>
      <c r="C43" s="857"/>
      <c r="D43" s="857"/>
      <c r="E43" s="857"/>
      <c r="F43" s="857"/>
      <c r="G43" s="857"/>
      <c r="H43" s="857"/>
      <c r="I43" s="857"/>
      <c r="J43" s="857"/>
      <c r="K43" s="857"/>
      <c r="L43" s="857"/>
      <c r="M43" s="857"/>
      <c r="N43" s="857"/>
      <c r="O43" s="857"/>
      <c r="P43" s="857"/>
      <c r="Q43" s="857"/>
      <c r="R43" s="857"/>
      <c r="S43" s="857"/>
      <c r="T43" s="857"/>
      <c r="U43" s="857"/>
      <c r="V43" s="857"/>
      <c r="W43" s="857"/>
      <c r="X43" s="857"/>
      <c r="Y43" s="857"/>
      <c r="Z43" s="857"/>
      <c r="AA43" s="857"/>
      <c r="AB43" s="857"/>
      <c r="AC43" s="857"/>
      <c r="AD43" s="857"/>
      <c r="AE43" s="857"/>
      <c r="AF43" s="857"/>
      <c r="AG43" s="857"/>
      <c r="AH43" s="857"/>
      <c r="AI43" s="857"/>
      <c r="AJ43" s="857"/>
      <c r="AK43" s="857"/>
      <c r="AL43" s="857"/>
      <c r="AM43" s="857"/>
      <c r="AN43" s="857"/>
      <c r="AO43" s="857"/>
      <c r="AP43" s="857"/>
      <c r="AQ43" s="857"/>
      <c r="AR43" s="857"/>
      <c r="AS43" s="857"/>
      <c r="AT43" s="857"/>
      <c r="AU43" s="857"/>
      <c r="AV43" s="857"/>
      <c r="AW43" s="857"/>
      <c r="AX43" s="857"/>
      <c r="AY43" s="857"/>
      <c r="AZ43" s="857"/>
      <c r="BA43" s="857"/>
    </row>
    <row r="44" spans="1:58" ht="10.5" customHeight="1">
      <c r="A44" s="857"/>
      <c r="B44" s="857"/>
      <c r="C44" s="857"/>
      <c r="D44" s="857"/>
      <c r="E44" s="857"/>
      <c r="F44" s="857"/>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c r="AD44" s="857"/>
      <c r="AE44" s="857"/>
      <c r="AF44" s="857"/>
      <c r="AG44" s="857"/>
      <c r="AH44" s="857"/>
      <c r="AI44" s="857"/>
      <c r="AJ44" s="857"/>
      <c r="AK44" s="857"/>
      <c r="AL44" s="857"/>
      <c r="AM44" s="857"/>
      <c r="AN44" s="857"/>
      <c r="AO44" s="857"/>
      <c r="AP44" s="857"/>
      <c r="AQ44" s="857"/>
      <c r="AR44" s="857"/>
      <c r="AS44" s="857"/>
      <c r="AT44" s="857"/>
      <c r="AU44" s="857"/>
      <c r="AV44" s="857"/>
      <c r="AW44" s="857"/>
      <c r="AX44" s="857"/>
      <c r="AY44" s="857"/>
      <c r="AZ44" s="857"/>
      <c r="BA44" s="857"/>
    </row>
    <row r="45" spans="1:58" ht="10.5" customHeigh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row>
    <row r="46" spans="1:58" ht="10.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row>
    <row r="47" spans="1:58" ht="10.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row>
    <row r="48" spans="1:58" ht="10.5" customHeight="1">
      <c r="A48" s="439" t="s">
        <v>16</v>
      </c>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row>
    <row r="49" spans="1:61" ht="10.5" customHeight="1">
      <c r="A49" s="439"/>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row>
    <row r="50" spans="1:61" ht="10.5" customHeight="1"/>
    <row r="51" spans="1:61" ht="10.5" customHeight="1"/>
    <row r="52" spans="1:61" ht="10.5" customHeight="1"/>
    <row r="53" spans="1:61" ht="10.5" customHeight="1">
      <c r="A53" s="426" t="s">
        <v>179</v>
      </c>
      <c r="B53" s="427"/>
      <c r="C53" s="427"/>
      <c r="D53" s="427"/>
      <c r="E53" s="427"/>
      <c r="F53" s="427"/>
      <c r="G53" s="427"/>
      <c r="H53" s="427"/>
      <c r="I53" s="427"/>
      <c r="J53" s="427"/>
      <c r="K53" s="427"/>
      <c r="L53" s="427"/>
      <c r="M53" s="427"/>
      <c r="N53" s="428"/>
      <c r="O53" s="426" t="s">
        <v>0</v>
      </c>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8"/>
    </row>
    <row r="54" spans="1:61" ht="10.5" customHeight="1">
      <c r="A54" s="438"/>
      <c r="B54" s="439"/>
      <c r="C54" s="439"/>
      <c r="D54" s="439"/>
      <c r="E54" s="439"/>
      <c r="F54" s="439"/>
      <c r="G54" s="439"/>
      <c r="H54" s="439"/>
      <c r="I54" s="439"/>
      <c r="J54" s="439"/>
      <c r="K54" s="439"/>
      <c r="L54" s="439"/>
      <c r="M54" s="439"/>
      <c r="N54" s="440"/>
      <c r="O54" s="438"/>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40"/>
    </row>
    <row r="55" spans="1:61" ht="10.5" customHeight="1">
      <c r="A55" s="429"/>
      <c r="B55" s="430"/>
      <c r="C55" s="430"/>
      <c r="D55" s="430"/>
      <c r="E55" s="430"/>
      <c r="F55" s="430"/>
      <c r="G55" s="430"/>
      <c r="H55" s="430"/>
      <c r="I55" s="430"/>
      <c r="J55" s="430"/>
      <c r="K55" s="430"/>
      <c r="L55" s="430"/>
      <c r="M55" s="430"/>
      <c r="N55" s="431"/>
      <c r="O55" s="429"/>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1"/>
    </row>
    <row r="56" spans="1:61" ht="10.5" customHeight="1">
      <c r="A56" s="426" t="s">
        <v>180</v>
      </c>
      <c r="B56" s="427"/>
      <c r="C56" s="427"/>
      <c r="D56" s="427"/>
      <c r="E56" s="427"/>
      <c r="F56" s="427"/>
      <c r="G56" s="427"/>
      <c r="H56" s="427"/>
      <c r="I56" s="427"/>
      <c r="J56" s="427"/>
      <c r="K56" s="427"/>
      <c r="L56" s="427"/>
      <c r="M56" s="427"/>
      <c r="N56" s="428"/>
      <c r="O56" s="144"/>
      <c r="P56" s="144"/>
      <c r="Q56" s="849" t="str">
        <f>IF('14号 決算書'!H36="","",'14号 決算書'!H36)</f>
        <v/>
      </c>
      <c r="R56" s="849"/>
      <c r="S56" s="849"/>
      <c r="T56" s="849"/>
      <c r="U56" s="849"/>
      <c r="V56" s="849"/>
      <c r="W56" s="849"/>
      <c r="X56" s="849"/>
      <c r="Y56" s="849"/>
      <c r="Z56" s="849"/>
      <c r="AA56" s="849"/>
      <c r="AB56" s="849"/>
      <c r="AC56" s="849"/>
      <c r="AD56" s="849"/>
      <c r="AE56" s="849"/>
      <c r="AF56" s="849"/>
      <c r="AG56" s="849"/>
      <c r="AH56" s="849"/>
      <c r="AI56" s="849"/>
      <c r="AJ56" s="849"/>
      <c r="AK56" s="849"/>
      <c r="AL56" s="849"/>
      <c r="AM56" s="849"/>
      <c r="AN56" s="849"/>
      <c r="AO56" s="849"/>
      <c r="AP56" s="849"/>
      <c r="AQ56" s="849"/>
      <c r="AR56" s="849"/>
      <c r="AS56" s="849"/>
      <c r="AT56" s="849"/>
      <c r="AU56" s="144"/>
      <c r="AV56" s="144"/>
      <c r="AW56" s="654" t="s">
        <v>181</v>
      </c>
      <c r="AX56" s="654"/>
      <c r="AY56" s="654"/>
      <c r="AZ56" s="654"/>
      <c r="BA56" s="655"/>
    </row>
    <row r="57" spans="1:61" ht="10.5" customHeight="1">
      <c r="A57" s="438"/>
      <c r="B57" s="439"/>
      <c r="C57" s="439"/>
      <c r="D57" s="439"/>
      <c r="E57" s="439"/>
      <c r="F57" s="439"/>
      <c r="G57" s="439"/>
      <c r="H57" s="439"/>
      <c r="I57" s="439"/>
      <c r="J57" s="439"/>
      <c r="K57" s="439"/>
      <c r="L57" s="439"/>
      <c r="M57" s="439"/>
      <c r="N57" s="440"/>
      <c r="O57" s="110"/>
      <c r="P57" s="110"/>
      <c r="Q57" s="850"/>
      <c r="R57" s="850"/>
      <c r="S57" s="850"/>
      <c r="T57" s="850"/>
      <c r="U57" s="850"/>
      <c r="V57" s="850"/>
      <c r="W57" s="850"/>
      <c r="X57" s="850"/>
      <c r="Y57" s="850"/>
      <c r="Z57" s="850"/>
      <c r="AA57" s="850"/>
      <c r="AB57" s="850"/>
      <c r="AC57" s="850"/>
      <c r="AD57" s="850"/>
      <c r="AE57" s="850"/>
      <c r="AF57" s="850"/>
      <c r="AG57" s="850"/>
      <c r="AH57" s="850"/>
      <c r="AI57" s="850"/>
      <c r="AJ57" s="850"/>
      <c r="AK57" s="850"/>
      <c r="AL57" s="850"/>
      <c r="AM57" s="850"/>
      <c r="AN57" s="850"/>
      <c r="AO57" s="850"/>
      <c r="AP57" s="850"/>
      <c r="AQ57" s="850"/>
      <c r="AR57" s="850"/>
      <c r="AS57" s="850"/>
      <c r="AT57" s="850"/>
      <c r="AU57" s="110"/>
      <c r="AV57" s="110"/>
      <c r="AW57" s="847"/>
      <c r="AX57" s="847"/>
      <c r="AY57" s="847"/>
      <c r="AZ57" s="847"/>
      <c r="BA57" s="852"/>
    </row>
    <row r="58" spans="1:61" ht="10.5" customHeight="1">
      <c r="A58" s="429"/>
      <c r="B58" s="430"/>
      <c r="C58" s="430"/>
      <c r="D58" s="430"/>
      <c r="E58" s="430"/>
      <c r="F58" s="430"/>
      <c r="G58" s="430"/>
      <c r="H58" s="430"/>
      <c r="I58" s="430"/>
      <c r="J58" s="430"/>
      <c r="K58" s="430"/>
      <c r="L58" s="430"/>
      <c r="M58" s="430"/>
      <c r="N58" s="431"/>
      <c r="O58" s="145"/>
      <c r="P58" s="145"/>
      <c r="Q58" s="851"/>
      <c r="R58" s="851"/>
      <c r="S58" s="851"/>
      <c r="T58" s="851"/>
      <c r="U58" s="851"/>
      <c r="V58" s="851"/>
      <c r="W58" s="851"/>
      <c r="X58" s="851"/>
      <c r="Y58" s="851"/>
      <c r="Z58" s="851"/>
      <c r="AA58" s="851"/>
      <c r="AB58" s="851"/>
      <c r="AC58" s="851"/>
      <c r="AD58" s="851"/>
      <c r="AE58" s="851"/>
      <c r="AF58" s="851"/>
      <c r="AG58" s="851"/>
      <c r="AH58" s="851"/>
      <c r="AI58" s="851"/>
      <c r="AJ58" s="851"/>
      <c r="AK58" s="851"/>
      <c r="AL58" s="851"/>
      <c r="AM58" s="851"/>
      <c r="AN58" s="851"/>
      <c r="AO58" s="851"/>
      <c r="AP58" s="851"/>
      <c r="AQ58" s="851"/>
      <c r="AR58" s="851"/>
      <c r="AS58" s="851"/>
      <c r="AT58" s="851"/>
      <c r="AU58" s="145"/>
      <c r="AV58" s="145"/>
      <c r="AW58" s="657"/>
      <c r="AX58" s="657"/>
      <c r="AY58" s="657"/>
      <c r="AZ58" s="657"/>
      <c r="BA58" s="658"/>
    </row>
    <row r="59" spans="1:61" ht="10.5" customHeight="1">
      <c r="A59" s="426" t="s">
        <v>182</v>
      </c>
      <c r="B59" s="427"/>
      <c r="C59" s="427"/>
      <c r="D59" s="427"/>
      <c r="E59" s="427"/>
      <c r="F59" s="427"/>
      <c r="G59" s="427"/>
      <c r="H59" s="427"/>
      <c r="I59" s="427"/>
      <c r="J59" s="427"/>
      <c r="K59" s="427"/>
      <c r="L59" s="427"/>
      <c r="M59" s="427"/>
      <c r="N59" s="428"/>
      <c r="O59" s="110"/>
      <c r="P59" s="110"/>
      <c r="Q59" s="849" t="str">
        <f>IF('14号 決算書'!U36="","",'14号 決算書'!U36)</f>
        <v/>
      </c>
      <c r="R59" s="849"/>
      <c r="S59" s="849"/>
      <c r="T59" s="849"/>
      <c r="U59" s="849"/>
      <c r="V59" s="849"/>
      <c r="W59" s="849"/>
      <c r="X59" s="849"/>
      <c r="Y59" s="849"/>
      <c r="Z59" s="849"/>
      <c r="AA59" s="849"/>
      <c r="AB59" s="849"/>
      <c r="AC59" s="849"/>
      <c r="AD59" s="849"/>
      <c r="AE59" s="849"/>
      <c r="AF59" s="849"/>
      <c r="AG59" s="849"/>
      <c r="AH59" s="849"/>
      <c r="AI59" s="849"/>
      <c r="AJ59" s="849"/>
      <c r="AK59" s="849"/>
      <c r="AL59" s="849"/>
      <c r="AM59" s="849"/>
      <c r="AN59" s="849"/>
      <c r="AO59" s="849"/>
      <c r="AP59" s="849"/>
      <c r="AQ59" s="849"/>
      <c r="AR59" s="849"/>
      <c r="AS59" s="849"/>
      <c r="AT59" s="849"/>
      <c r="AU59" s="110"/>
      <c r="AV59" s="110"/>
      <c r="AW59" s="654" t="s">
        <v>181</v>
      </c>
      <c r="AX59" s="654"/>
      <c r="AY59" s="654"/>
      <c r="AZ59" s="654"/>
      <c r="BA59" s="655"/>
    </row>
    <row r="60" spans="1:61" ht="10.5" customHeight="1">
      <c r="A60" s="438"/>
      <c r="B60" s="439"/>
      <c r="C60" s="439"/>
      <c r="D60" s="439"/>
      <c r="E60" s="439"/>
      <c r="F60" s="439"/>
      <c r="G60" s="439"/>
      <c r="H60" s="439"/>
      <c r="I60" s="439"/>
      <c r="J60" s="439"/>
      <c r="K60" s="439"/>
      <c r="L60" s="439"/>
      <c r="M60" s="439"/>
      <c r="N60" s="440"/>
      <c r="O60" s="110"/>
      <c r="P60" s="110"/>
      <c r="Q60" s="850"/>
      <c r="R60" s="850"/>
      <c r="S60" s="850"/>
      <c r="T60" s="850"/>
      <c r="U60" s="850"/>
      <c r="V60" s="850"/>
      <c r="W60" s="850"/>
      <c r="X60" s="850"/>
      <c r="Y60" s="850"/>
      <c r="Z60" s="850"/>
      <c r="AA60" s="850"/>
      <c r="AB60" s="850"/>
      <c r="AC60" s="850"/>
      <c r="AD60" s="850"/>
      <c r="AE60" s="850"/>
      <c r="AF60" s="850"/>
      <c r="AG60" s="850"/>
      <c r="AH60" s="850"/>
      <c r="AI60" s="850"/>
      <c r="AJ60" s="850"/>
      <c r="AK60" s="850"/>
      <c r="AL60" s="850"/>
      <c r="AM60" s="850"/>
      <c r="AN60" s="850"/>
      <c r="AO60" s="850"/>
      <c r="AP60" s="850"/>
      <c r="AQ60" s="850"/>
      <c r="AR60" s="850"/>
      <c r="AS60" s="850"/>
      <c r="AT60" s="850"/>
      <c r="AU60" s="110"/>
      <c r="AV60" s="110"/>
      <c r="AW60" s="847"/>
      <c r="AX60" s="847"/>
      <c r="AY60" s="847"/>
      <c r="AZ60" s="847"/>
      <c r="BA60" s="852"/>
    </row>
    <row r="61" spans="1:61" ht="10.5" customHeight="1" thickBot="1">
      <c r="A61" s="858"/>
      <c r="B61" s="859"/>
      <c r="C61" s="859"/>
      <c r="D61" s="859"/>
      <c r="E61" s="859"/>
      <c r="F61" s="859"/>
      <c r="G61" s="859"/>
      <c r="H61" s="859"/>
      <c r="I61" s="859"/>
      <c r="J61" s="859"/>
      <c r="K61" s="859"/>
      <c r="L61" s="859"/>
      <c r="M61" s="859"/>
      <c r="N61" s="860"/>
      <c r="O61" s="110"/>
      <c r="P61" s="110"/>
      <c r="Q61" s="861"/>
      <c r="R61" s="861"/>
      <c r="S61" s="861"/>
      <c r="T61" s="861"/>
      <c r="U61" s="861"/>
      <c r="V61" s="861"/>
      <c r="W61" s="861"/>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c r="AT61" s="861"/>
      <c r="AU61" s="110"/>
      <c r="AV61" s="110"/>
      <c r="AW61" s="862"/>
      <c r="AX61" s="862"/>
      <c r="AY61" s="862"/>
      <c r="AZ61" s="862"/>
      <c r="BA61" s="863"/>
    </row>
    <row r="62" spans="1:61" ht="10.5" customHeight="1" thickTop="1">
      <c r="A62" s="864" t="s">
        <v>183</v>
      </c>
      <c r="B62" s="865"/>
      <c r="C62" s="865"/>
      <c r="D62" s="865"/>
      <c r="E62" s="865"/>
      <c r="F62" s="865"/>
      <c r="G62" s="865"/>
      <c r="H62" s="865"/>
      <c r="I62" s="865"/>
      <c r="J62" s="865"/>
      <c r="K62" s="865"/>
      <c r="L62" s="865"/>
      <c r="M62" s="865"/>
      <c r="N62" s="866"/>
      <c r="O62" s="146"/>
      <c r="P62" s="146"/>
      <c r="Q62" s="867" t="str">
        <f>IF(Q56="","",IF(Q59="","",Q56-Q59))</f>
        <v/>
      </c>
      <c r="R62" s="867"/>
      <c r="S62" s="867"/>
      <c r="T62" s="867"/>
      <c r="U62" s="867"/>
      <c r="V62" s="867"/>
      <c r="W62" s="867"/>
      <c r="X62" s="867"/>
      <c r="Y62" s="867"/>
      <c r="Z62" s="867"/>
      <c r="AA62" s="867"/>
      <c r="AB62" s="867"/>
      <c r="AC62" s="867"/>
      <c r="AD62" s="867"/>
      <c r="AE62" s="867"/>
      <c r="AF62" s="867"/>
      <c r="AG62" s="867"/>
      <c r="AH62" s="867"/>
      <c r="AI62" s="867"/>
      <c r="AJ62" s="867"/>
      <c r="AK62" s="867"/>
      <c r="AL62" s="867"/>
      <c r="AM62" s="867"/>
      <c r="AN62" s="867"/>
      <c r="AO62" s="867"/>
      <c r="AP62" s="867"/>
      <c r="AQ62" s="867"/>
      <c r="AR62" s="867"/>
      <c r="AS62" s="867"/>
      <c r="AT62" s="867"/>
      <c r="AU62" s="146"/>
      <c r="AV62" s="146"/>
      <c r="AW62" s="868" t="s">
        <v>181</v>
      </c>
      <c r="AX62" s="868"/>
      <c r="AY62" s="868"/>
      <c r="AZ62" s="868"/>
      <c r="BA62" s="869"/>
    </row>
    <row r="63" spans="1:61" ht="10.5" customHeight="1">
      <c r="A63" s="438"/>
      <c r="B63" s="439"/>
      <c r="C63" s="439"/>
      <c r="D63" s="439"/>
      <c r="E63" s="439"/>
      <c r="F63" s="439"/>
      <c r="G63" s="439"/>
      <c r="H63" s="439"/>
      <c r="I63" s="439"/>
      <c r="J63" s="439"/>
      <c r="K63" s="439"/>
      <c r="L63" s="439"/>
      <c r="M63" s="439"/>
      <c r="N63" s="440"/>
      <c r="O63" s="110"/>
      <c r="P63" s="110"/>
      <c r="Q63" s="850"/>
      <c r="R63" s="850"/>
      <c r="S63" s="850"/>
      <c r="T63" s="850"/>
      <c r="U63" s="850"/>
      <c r="V63" s="850"/>
      <c r="W63" s="850"/>
      <c r="X63" s="850"/>
      <c r="Y63" s="850"/>
      <c r="Z63" s="850"/>
      <c r="AA63" s="850"/>
      <c r="AB63" s="850"/>
      <c r="AC63" s="850"/>
      <c r="AD63" s="850"/>
      <c r="AE63" s="850"/>
      <c r="AF63" s="850"/>
      <c r="AG63" s="850"/>
      <c r="AH63" s="850"/>
      <c r="AI63" s="850"/>
      <c r="AJ63" s="850"/>
      <c r="AK63" s="850"/>
      <c r="AL63" s="850"/>
      <c r="AM63" s="850"/>
      <c r="AN63" s="850"/>
      <c r="AO63" s="850"/>
      <c r="AP63" s="850"/>
      <c r="AQ63" s="850"/>
      <c r="AR63" s="850"/>
      <c r="AS63" s="850"/>
      <c r="AT63" s="850"/>
      <c r="AU63" s="110"/>
      <c r="AV63" s="110"/>
      <c r="AW63" s="847"/>
      <c r="AX63" s="847"/>
      <c r="AY63" s="847"/>
      <c r="AZ63" s="847"/>
      <c r="BA63" s="852"/>
    </row>
    <row r="64" spans="1:61" ht="10.5" customHeight="1">
      <c r="A64" s="429"/>
      <c r="B64" s="430"/>
      <c r="C64" s="430"/>
      <c r="D64" s="430"/>
      <c r="E64" s="430"/>
      <c r="F64" s="430"/>
      <c r="G64" s="430"/>
      <c r="H64" s="430"/>
      <c r="I64" s="430"/>
      <c r="J64" s="430"/>
      <c r="K64" s="430"/>
      <c r="L64" s="430"/>
      <c r="M64" s="430"/>
      <c r="N64" s="431"/>
      <c r="O64" s="145"/>
      <c r="P64" s="145"/>
      <c r="Q64" s="851"/>
      <c r="R64" s="851"/>
      <c r="S64" s="851"/>
      <c r="T64" s="851"/>
      <c r="U64" s="851"/>
      <c r="V64" s="851"/>
      <c r="W64" s="851"/>
      <c r="X64" s="851"/>
      <c r="Y64" s="851"/>
      <c r="Z64" s="851"/>
      <c r="AA64" s="851"/>
      <c r="AB64" s="851"/>
      <c r="AC64" s="851"/>
      <c r="AD64" s="851"/>
      <c r="AE64" s="851"/>
      <c r="AF64" s="851"/>
      <c r="AG64" s="851"/>
      <c r="AH64" s="851"/>
      <c r="AI64" s="851"/>
      <c r="AJ64" s="851"/>
      <c r="AK64" s="851"/>
      <c r="AL64" s="851"/>
      <c r="AM64" s="851"/>
      <c r="AN64" s="851"/>
      <c r="AO64" s="851"/>
      <c r="AP64" s="851"/>
      <c r="AQ64" s="851"/>
      <c r="AR64" s="851"/>
      <c r="AS64" s="851"/>
      <c r="AT64" s="851"/>
      <c r="AU64" s="145"/>
      <c r="AV64" s="145"/>
      <c r="AW64" s="657"/>
      <c r="AX64" s="657"/>
      <c r="AY64" s="657"/>
      <c r="AZ64" s="657"/>
      <c r="BA64" s="658"/>
      <c r="BG64" s="116"/>
      <c r="BI64" s="116"/>
    </row>
    <row r="65" spans="61:76" ht="10.5" customHeight="1"/>
    <row r="66" spans="61:76" ht="10.5" customHeight="1"/>
    <row r="67" spans="61:76" ht="10.5" customHeight="1"/>
    <row r="68" spans="61:76" ht="10.5" customHeight="1"/>
    <row r="69" spans="61:76" ht="10.5" customHeight="1"/>
    <row r="70" spans="61:76" ht="10.5" customHeight="1"/>
    <row r="71" spans="61:76" ht="10.5" customHeight="1"/>
    <row r="72" spans="61:76" ht="10.5" customHeight="1"/>
    <row r="73" spans="61:76" ht="10.5" customHeight="1"/>
    <row r="74" spans="61:76" ht="10.5" customHeight="1">
      <c r="BI74" s="870" t="s">
        <v>184</v>
      </c>
      <c r="BJ74" s="870"/>
      <c r="BK74" s="870"/>
      <c r="BL74" s="870"/>
      <c r="BM74" s="870"/>
      <c r="BN74" s="870"/>
      <c r="BO74" s="870"/>
      <c r="BP74" s="870"/>
      <c r="BQ74" s="870"/>
      <c r="BR74" s="871" t="s">
        <v>185</v>
      </c>
      <c r="BS74" s="871"/>
      <c r="BT74" s="871"/>
      <c r="BU74" s="871"/>
      <c r="BV74" s="871"/>
      <c r="BW74" s="871"/>
      <c r="BX74" s="871"/>
    </row>
    <row r="75" spans="61:76" ht="10.5" customHeight="1">
      <c r="BI75" s="870" t="s">
        <v>182</v>
      </c>
      <c r="BJ75" s="870"/>
      <c r="BK75" s="870"/>
      <c r="BL75" s="870"/>
      <c r="BM75" s="870"/>
      <c r="BN75" s="870"/>
      <c r="BO75" s="870"/>
      <c r="BP75" s="870"/>
      <c r="BQ75" s="870"/>
      <c r="BR75" s="871" t="s">
        <v>185</v>
      </c>
      <c r="BS75" s="871"/>
      <c r="BT75" s="871"/>
      <c r="BU75" s="871"/>
      <c r="BV75" s="871"/>
      <c r="BW75" s="871"/>
      <c r="BX75" s="871"/>
    </row>
    <row r="76" spans="61:76" ht="10.5" customHeight="1">
      <c r="BI76" s="870" t="s">
        <v>183</v>
      </c>
      <c r="BJ76" s="870"/>
      <c r="BK76" s="870"/>
      <c r="BL76" s="870"/>
      <c r="BM76" s="870"/>
      <c r="BN76" s="870"/>
      <c r="BO76" s="870"/>
      <c r="BP76" s="870"/>
      <c r="BQ76" s="870"/>
      <c r="BR76" s="872" t="s">
        <v>186</v>
      </c>
      <c r="BS76" s="872"/>
      <c r="BT76" s="872"/>
      <c r="BU76" s="872"/>
      <c r="BV76" s="872"/>
      <c r="BW76" s="872"/>
      <c r="BX76" s="872"/>
    </row>
    <row r="77" spans="61:76" ht="10.5" customHeight="1"/>
    <row r="78" spans="61:76" ht="10.5" customHeight="1"/>
    <row r="79" spans="61:76" ht="10.5" customHeight="1"/>
    <row r="80" spans="61:76"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sheetData>
  <mergeCells count="44">
    <mergeCell ref="BI74:BQ74"/>
    <mergeCell ref="BR74:BX74"/>
    <mergeCell ref="BI75:BQ75"/>
    <mergeCell ref="BR75:BX75"/>
    <mergeCell ref="BI76:BQ76"/>
    <mergeCell ref="BR76:BX76"/>
    <mergeCell ref="A59:N61"/>
    <mergeCell ref="Q59:AT61"/>
    <mergeCell ref="AW59:BA61"/>
    <mergeCell ref="A62:N64"/>
    <mergeCell ref="Q62:AT64"/>
    <mergeCell ref="AW62:BA64"/>
    <mergeCell ref="V24:AC26"/>
    <mergeCell ref="AE24:BA26"/>
    <mergeCell ref="A56:N58"/>
    <mergeCell ref="Q56:AT58"/>
    <mergeCell ref="AW56:BA58"/>
    <mergeCell ref="C34:F35"/>
    <mergeCell ref="G34:H35"/>
    <mergeCell ref="I34:BA35"/>
    <mergeCell ref="A37:C38"/>
    <mergeCell ref="D37:X38"/>
    <mergeCell ref="Y37:BA38"/>
    <mergeCell ref="A40:BA41"/>
    <mergeCell ref="A43:BA44"/>
    <mergeCell ref="A48:BA49"/>
    <mergeCell ref="A53:N55"/>
    <mergeCell ref="O53:BA55"/>
    <mergeCell ref="A29:BA31"/>
    <mergeCell ref="AY3:AZ4"/>
    <mergeCell ref="A6:BA7"/>
    <mergeCell ref="U9:BA10"/>
    <mergeCell ref="V11:W12"/>
    <mergeCell ref="X11:AJ12"/>
    <mergeCell ref="V13:BA16"/>
    <mergeCell ref="AH3:AK4"/>
    <mergeCell ref="AL3:AN4"/>
    <mergeCell ref="AO3:AP4"/>
    <mergeCell ref="AQ3:AS4"/>
    <mergeCell ref="AT3:AU4"/>
    <mergeCell ref="AV3:AX4"/>
    <mergeCell ref="U17:BA18"/>
    <mergeCell ref="V19:BA21"/>
    <mergeCell ref="U22:BA23"/>
  </mergeCells>
  <phoneticPr fontId="2"/>
  <conditionalFormatting sqref="Q62:AT64">
    <cfRule type="expression" dxfId="52" priority="6">
      <formula>$BI$64&lt;&gt;0</formula>
    </cfRule>
    <cfRule type="expression" dxfId="51" priority="7">
      <formula>$BI$65&lt;&gt;0</formula>
    </cfRule>
  </conditionalFormatting>
  <conditionalFormatting sqref="V24:AC26">
    <cfRule type="expression" dxfId="50" priority="2">
      <formula>$V$26="自動表示"</formula>
    </cfRule>
  </conditionalFormatting>
  <conditionalFormatting sqref="V13:BA16">
    <cfRule type="expression" dxfId="49" priority="4">
      <formula>$V$15="自動表示"</formula>
    </cfRule>
  </conditionalFormatting>
  <conditionalFormatting sqref="V19:BA21">
    <cfRule type="expression" dxfId="48" priority="3">
      <formula>$V$21="自動表示"</formula>
    </cfRule>
  </conditionalFormatting>
  <conditionalFormatting sqref="X11:AJ12">
    <cfRule type="expression" dxfId="47" priority="5">
      <formula>$X$13="自動表示"</formula>
    </cfRule>
  </conditionalFormatting>
  <conditionalFormatting sqref="AE24:BA26">
    <cfRule type="expression" dxfId="46" priority="1">
      <formula>$AE$26="自動表示"</formula>
    </cfRule>
  </conditionalFormatting>
  <dataValidations count="1">
    <dataValidation type="list" allowBlank="1" showInputMessage="1" sqref="Q56:AT58" xr:uid="{8FFA88D9-DB3B-4B01-B749-50854375E20B}">
      <formula1>"50000,100000"</formula1>
    </dataValidation>
  </dataValidations>
  <pageMargins left="0.51181102362204722" right="0.51181102362204722" top="0.39370078740157483" bottom="0.35433070866141736" header="0.31496062992125984" footer="0.31496062992125984"/>
  <pageSetup paperSize="9" scale="98"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1095-4C40-48BE-9A28-81B54E586FD1}">
  <sheetPr>
    <tabColor theme="4"/>
    <pageSetUpPr fitToPage="1"/>
  </sheetPr>
  <dimension ref="A1:BA154"/>
  <sheetViews>
    <sheetView view="pageBreakPreview" zoomScaleNormal="100" zoomScaleSheetLayoutView="100" workbookViewId="0">
      <selection activeCell="AF37" sqref="AF37"/>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T1" s="499" t="s">
        <v>0</v>
      </c>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1"/>
    </row>
    <row r="2" spans="1:53" ht="10.5" customHeight="1">
      <c r="T2" s="502"/>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4"/>
    </row>
    <row r="3" spans="1:53" ht="10.5" customHeight="1">
      <c r="A3" s="505" t="s">
        <v>378</v>
      </c>
      <c r="B3" s="505"/>
      <c r="C3" s="505"/>
      <c r="D3" s="505"/>
      <c r="E3" s="505"/>
      <c r="F3" s="505"/>
      <c r="G3" s="505"/>
      <c r="H3" s="505"/>
      <c r="I3" s="505"/>
      <c r="J3" s="505"/>
      <c r="K3" s="505"/>
      <c r="L3" s="505"/>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1:53" ht="10.5" customHeight="1">
      <c r="A4" s="505"/>
      <c r="B4" s="505"/>
      <c r="C4" s="505"/>
      <c r="D4" s="505"/>
      <c r="E4" s="505"/>
      <c r="F4" s="505"/>
      <c r="G4" s="505"/>
      <c r="H4" s="505"/>
      <c r="I4" s="505"/>
      <c r="J4" s="505"/>
      <c r="K4" s="505"/>
      <c r="L4" s="505"/>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row>
    <row r="5" spans="1:53" ht="10.5" customHeight="1">
      <c r="AH5" s="506" t="s">
        <v>4</v>
      </c>
      <c r="AI5" s="506"/>
      <c r="AJ5" s="506"/>
      <c r="AK5" s="506"/>
      <c r="AL5" s="529" t="str">
        <f>IF(精算書!AL3="","",精算書!AL3)</f>
        <v/>
      </c>
      <c r="AM5" s="529"/>
      <c r="AN5" s="529"/>
      <c r="AO5" s="506" t="s">
        <v>3</v>
      </c>
      <c r="AP5" s="506"/>
      <c r="AQ5" s="529" t="str">
        <f>IF(精算書!AQ3="","",精算書!AQ3)</f>
        <v/>
      </c>
      <c r="AR5" s="529"/>
      <c r="AS5" s="529"/>
      <c r="AT5" s="506" t="s">
        <v>2</v>
      </c>
      <c r="AU5" s="506"/>
      <c r="AV5" s="529" t="str">
        <f>IF(精算書!AV3="","",精算書!AV3)</f>
        <v/>
      </c>
      <c r="AW5" s="529"/>
      <c r="AX5" s="529"/>
      <c r="AY5" s="506" t="s">
        <v>1</v>
      </c>
      <c r="AZ5" s="506"/>
    </row>
    <row r="6" spans="1:53" ht="10.5" customHeight="1">
      <c r="AH6" s="506"/>
      <c r="AI6" s="506"/>
      <c r="AJ6" s="506"/>
      <c r="AK6" s="506"/>
      <c r="AL6" s="529"/>
      <c r="AM6" s="529"/>
      <c r="AN6" s="529"/>
      <c r="AO6" s="506"/>
      <c r="AP6" s="506"/>
      <c r="AQ6" s="529"/>
      <c r="AR6" s="529"/>
      <c r="AS6" s="529"/>
      <c r="AT6" s="506"/>
      <c r="AU6" s="506"/>
      <c r="AV6" s="529"/>
      <c r="AW6" s="529"/>
      <c r="AX6" s="529"/>
      <c r="AY6" s="506"/>
      <c r="AZ6" s="506"/>
    </row>
    <row r="7" spans="1:53" ht="10.5" customHeight="1"/>
    <row r="8" spans="1:53" ht="10.5" customHeight="1">
      <c r="A8" s="737" t="s">
        <v>5</v>
      </c>
      <c r="B8" s="737"/>
      <c r="C8" s="737"/>
      <c r="D8" s="737"/>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row>
    <row r="9" spans="1:53" ht="10.5" customHeight="1">
      <c r="A9" s="737"/>
      <c r="B9" s="737"/>
      <c r="C9" s="737"/>
      <c r="D9" s="737"/>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7"/>
      <c r="AZ9" s="737"/>
      <c r="BA9" s="737"/>
    </row>
    <row r="10" spans="1:53" ht="10.5" customHeight="1">
      <c r="A10" s="114"/>
      <c r="B10" s="114"/>
    </row>
    <row r="11" spans="1:53" ht="10.5" customHeight="1">
      <c r="A11" s="115"/>
      <c r="B11" s="115"/>
      <c r="M11" s="116"/>
      <c r="N11" s="116"/>
      <c r="O11" s="116"/>
      <c r="P11" s="116"/>
      <c r="Q11" s="116"/>
      <c r="R11" s="116"/>
      <c r="S11" s="116"/>
      <c r="T11" s="116"/>
      <c r="U11" s="874" t="s">
        <v>6</v>
      </c>
      <c r="V11" s="874"/>
      <c r="W11" s="874"/>
      <c r="X11" s="874"/>
      <c r="Y11" s="874"/>
      <c r="Z11" s="874"/>
      <c r="AA11" s="874"/>
      <c r="AB11" s="874"/>
      <c r="AC11" s="874"/>
      <c r="AD11" s="874"/>
      <c r="AE11" s="874"/>
      <c r="AF11" s="874"/>
      <c r="AG11" s="874"/>
      <c r="AH11" s="874"/>
      <c r="AI11" s="874"/>
      <c r="AJ11" s="874"/>
      <c r="AK11" s="874"/>
      <c r="AL11" s="874"/>
      <c r="AM11" s="874"/>
      <c r="AN11" s="874"/>
      <c r="AO11" s="874"/>
      <c r="AP11" s="874"/>
      <c r="AQ11" s="874"/>
      <c r="AR11" s="874"/>
      <c r="AS11" s="874"/>
      <c r="AT11" s="874"/>
      <c r="AU11" s="874"/>
      <c r="AV11" s="874"/>
      <c r="AW11" s="874"/>
      <c r="AX11" s="874"/>
      <c r="AY11" s="874"/>
      <c r="AZ11" s="874"/>
      <c r="BA11" s="874"/>
    </row>
    <row r="12" spans="1:53" ht="10.5" customHeight="1">
      <c r="A12" s="115"/>
      <c r="B12" s="115"/>
      <c r="C12" s="115"/>
      <c r="D12" s="115"/>
      <c r="E12" s="114"/>
      <c r="F12" s="114"/>
      <c r="G12" s="114"/>
      <c r="H12" s="114"/>
      <c r="I12" s="114"/>
      <c r="J12" s="114"/>
      <c r="K12" s="114"/>
      <c r="L12" s="114"/>
      <c r="M12" s="116"/>
      <c r="N12" s="116"/>
      <c r="O12" s="116"/>
      <c r="P12" s="116"/>
      <c r="Q12" s="116"/>
      <c r="R12" s="116"/>
      <c r="S12" s="116"/>
      <c r="T12" s="116"/>
      <c r="U12" s="874"/>
      <c r="V12" s="874"/>
      <c r="W12" s="874"/>
      <c r="X12" s="874"/>
      <c r="Y12" s="874"/>
      <c r="Z12" s="874"/>
      <c r="AA12" s="874"/>
      <c r="AB12" s="874"/>
      <c r="AC12" s="874"/>
      <c r="AD12" s="874"/>
      <c r="AE12" s="874"/>
      <c r="AF12" s="874"/>
      <c r="AG12" s="874"/>
      <c r="AH12" s="874"/>
      <c r="AI12" s="874"/>
      <c r="AJ12" s="874"/>
      <c r="AK12" s="874"/>
      <c r="AL12" s="874"/>
      <c r="AM12" s="874"/>
      <c r="AN12" s="874"/>
      <c r="AO12" s="874"/>
      <c r="AP12" s="874"/>
      <c r="AQ12" s="874"/>
      <c r="AR12" s="874"/>
      <c r="AS12" s="874"/>
      <c r="AT12" s="874"/>
      <c r="AU12" s="874"/>
      <c r="AV12" s="874"/>
      <c r="AW12" s="874"/>
      <c r="AX12" s="874"/>
      <c r="AY12" s="874"/>
      <c r="AZ12" s="874"/>
      <c r="BA12" s="874"/>
    </row>
    <row r="13" spans="1:53" ht="10.5" customHeight="1">
      <c r="A13" s="115"/>
      <c r="B13" s="115"/>
      <c r="C13" s="115"/>
      <c r="D13" s="115"/>
      <c r="M13" s="116"/>
      <c r="N13" s="116"/>
      <c r="O13" s="116"/>
      <c r="P13" s="116"/>
      <c r="Q13" s="116"/>
      <c r="R13" s="116"/>
      <c r="S13" s="116"/>
      <c r="T13" s="116"/>
      <c r="U13" s="116"/>
      <c r="V13" s="875" t="s">
        <v>7</v>
      </c>
      <c r="W13" s="875"/>
      <c r="X13" s="876" t="str">
        <f>IF(精算書!X11="","",精算書!X11)</f>
        <v/>
      </c>
      <c r="Y13" s="876"/>
      <c r="Z13" s="876"/>
      <c r="AA13" s="876"/>
      <c r="AB13" s="876"/>
      <c r="AC13" s="876"/>
      <c r="AD13" s="876"/>
      <c r="AE13" s="876"/>
      <c r="AF13" s="876"/>
      <c r="AG13" s="876"/>
      <c r="AH13" s="876"/>
      <c r="AI13" s="876"/>
      <c r="AJ13" s="876"/>
    </row>
    <row r="14" spans="1:53" ht="10.5" customHeight="1">
      <c r="A14" s="115"/>
      <c r="B14" s="115"/>
      <c r="C14" s="115"/>
      <c r="D14" s="115"/>
      <c r="M14" s="116"/>
      <c r="N14" s="116"/>
      <c r="O14" s="116"/>
      <c r="P14" s="116"/>
      <c r="Q14" s="116"/>
      <c r="R14" s="116"/>
      <c r="S14" s="116"/>
      <c r="T14" s="116"/>
      <c r="U14" s="116"/>
      <c r="V14" s="875"/>
      <c r="W14" s="875"/>
      <c r="X14" s="876"/>
      <c r="Y14" s="876"/>
      <c r="Z14" s="876"/>
      <c r="AA14" s="876"/>
      <c r="AB14" s="876"/>
      <c r="AC14" s="876"/>
      <c r="AD14" s="876"/>
      <c r="AE14" s="876"/>
      <c r="AF14" s="876"/>
      <c r="AG14" s="876"/>
      <c r="AH14" s="876"/>
      <c r="AI14" s="876"/>
      <c r="AJ14" s="876"/>
    </row>
    <row r="15" spans="1:53" ht="10.5" customHeight="1">
      <c r="A15" s="115"/>
      <c r="B15" s="115"/>
      <c r="C15" s="115"/>
      <c r="D15" s="115"/>
      <c r="E15" s="117"/>
      <c r="F15" s="117"/>
      <c r="G15" s="117"/>
      <c r="H15" s="117"/>
      <c r="I15" s="117"/>
      <c r="J15" s="117"/>
      <c r="K15" s="117"/>
      <c r="L15" s="117"/>
      <c r="M15" s="116"/>
      <c r="N15" s="116"/>
      <c r="O15" s="116"/>
      <c r="P15" s="116"/>
      <c r="Q15" s="116"/>
      <c r="R15" s="116"/>
      <c r="S15" s="116"/>
      <c r="T15" s="116"/>
      <c r="U15" s="116"/>
      <c r="V15" s="877" t="str">
        <f>IF(精算書!V13="","",精算書!V13)</f>
        <v/>
      </c>
      <c r="W15" s="877"/>
      <c r="X15" s="877"/>
      <c r="Y15" s="877"/>
      <c r="Z15" s="877"/>
      <c r="AA15" s="877"/>
      <c r="AB15" s="877"/>
      <c r="AC15" s="877"/>
      <c r="AD15" s="877"/>
      <c r="AE15" s="877"/>
      <c r="AF15" s="877"/>
      <c r="AG15" s="877"/>
      <c r="AH15" s="877"/>
      <c r="AI15" s="877"/>
      <c r="AJ15" s="877"/>
      <c r="AK15" s="877"/>
      <c r="AL15" s="877"/>
      <c r="AM15" s="877"/>
      <c r="AN15" s="877"/>
      <c r="AO15" s="877"/>
      <c r="AP15" s="877"/>
      <c r="AQ15" s="877"/>
      <c r="AR15" s="877"/>
      <c r="AS15" s="877"/>
      <c r="AT15" s="877"/>
      <c r="AU15" s="877"/>
      <c r="AV15" s="877"/>
      <c r="AW15" s="877"/>
      <c r="AX15" s="877"/>
      <c r="AY15" s="877"/>
      <c r="AZ15" s="877"/>
      <c r="BA15" s="877"/>
    </row>
    <row r="16" spans="1:53" ht="10.5" customHeight="1">
      <c r="A16" s="115"/>
      <c r="B16" s="115"/>
      <c r="C16" s="115"/>
      <c r="D16" s="115"/>
      <c r="E16" s="114"/>
      <c r="F16" s="114"/>
      <c r="G16" s="114"/>
      <c r="H16" s="114"/>
      <c r="I16" s="114"/>
      <c r="J16" s="114"/>
      <c r="K16" s="114"/>
      <c r="L16" s="114"/>
      <c r="M16" s="116"/>
      <c r="N16" s="116"/>
      <c r="O16" s="116"/>
      <c r="P16" s="116"/>
      <c r="Q16" s="116"/>
      <c r="R16" s="116"/>
      <c r="S16" s="116"/>
      <c r="T16" s="116"/>
      <c r="U16" s="116"/>
      <c r="V16" s="877"/>
      <c r="W16" s="877"/>
      <c r="X16" s="877"/>
      <c r="Y16" s="877"/>
      <c r="Z16" s="877"/>
      <c r="AA16" s="877"/>
      <c r="AB16" s="877"/>
      <c r="AC16" s="877"/>
      <c r="AD16" s="877"/>
      <c r="AE16" s="877"/>
      <c r="AF16" s="877"/>
      <c r="AG16" s="877"/>
      <c r="AH16" s="877"/>
      <c r="AI16" s="877"/>
      <c r="AJ16" s="877"/>
      <c r="AK16" s="877"/>
      <c r="AL16" s="877"/>
      <c r="AM16" s="877"/>
      <c r="AN16" s="877"/>
      <c r="AO16" s="877"/>
      <c r="AP16" s="877"/>
      <c r="AQ16" s="877"/>
      <c r="AR16" s="877"/>
      <c r="AS16" s="877"/>
      <c r="AT16" s="877"/>
      <c r="AU16" s="877"/>
      <c r="AV16" s="877"/>
      <c r="AW16" s="877"/>
      <c r="AX16" s="877"/>
      <c r="AY16" s="877"/>
      <c r="AZ16" s="877"/>
      <c r="BA16" s="877"/>
    </row>
    <row r="17" spans="1:53" ht="10.5" customHeight="1">
      <c r="A17" s="115"/>
      <c r="B17" s="115"/>
      <c r="M17" s="116"/>
      <c r="N17" s="116"/>
      <c r="O17" s="116"/>
      <c r="P17" s="116"/>
      <c r="Q17" s="116"/>
      <c r="R17" s="116"/>
      <c r="S17" s="116"/>
      <c r="T17" s="116"/>
      <c r="U17" s="116"/>
      <c r="V17" s="877"/>
      <c r="W17" s="877"/>
      <c r="X17" s="877"/>
      <c r="Y17" s="877"/>
      <c r="Z17" s="877"/>
      <c r="AA17" s="877"/>
      <c r="AB17" s="877"/>
      <c r="AC17" s="877"/>
      <c r="AD17" s="877"/>
      <c r="AE17" s="877"/>
      <c r="AF17" s="877"/>
      <c r="AG17" s="877"/>
      <c r="AH17" s="877"/>
      <c r="AI17" s="877"/>
      <c r="AJ17" s="877"/>
      <c r="AK17" s="877"/>
      <c r="AL17" s="877"/>
      <c r="AM17" s="877"/>
      <c r="AN17" s="877"/>
      <c r="AO17" s="877"/>
      <c r="AP17" s="877"/>
      <c r="AQ17" s="877"/>
      <c r="AR17" s="877"/>
      <c r="AS17" s="877"/>
      <c r="AT17" s="877"/>
      <c r="AU17" s="877"/>
      <c r="AV17" s="877"/>
      <c r="AW17" s="877"/>
      <c r="AX17" s="877"/>
      <c r="AY17" s="877"/>
      <c r="AZ17" s="877"/>
      <c r="BA17" s="877"/>
    </row>
    <row r="18" spans="1:53" ht="10.5" customHeight="1">
      <c r="V18" s="877"/>
      <c r="W18" s="877"/>
      <c r="X18" s="877"/>
      <c r="Y18" s="877"/>
      <c r="Z18" s="877"/>
      <c r="AA18" s="877"/>
      <c r="AB18" s="877"/>
      <c r="AC18" s="877"/>
      <c r="AD18" s="877"/>
      <c r="AE18" s="877"/>
      <c r="AF18" s="877"/>
      <c r="AG18" s="877"/>
      <c r="AH18" s="877"/>
      <c r="AI18" s="877"/>
      <c r="AJ18" s="877"/>
      <c r="AK18" s="877"/>
      <c r="AL18" s="877"/>
      <c r="AM18" s="877"/>
      <c r="AN18" s="877"/>
      <c r="AO18" s="877"/>
      <c r="AP18" s="877"/>
      <c r="AQ18" s="877"/>
      <c r="AR18" s="877"/>
      <c r="AS18" s="877"/>
      <c r="AT18" s="877"/>
      <c r="AU18" s="877"/>
      <c r="AV18" s="877"/>
      <c r="AW18" s="877"/>
      <c r="AX18" s="877"/>
      <c r="AY18" s="877"/>
      <c r="AZ18" s="877"/>
      <c r="BA18" s="877"/>
    </row>
    <row r="19" spans="1:53" ht="10.5" customHeight="1">
      <c r="U19" s="874" t="s">
        <v>8</v>
      </c>
      <c r="V19" s="874"/>
      <c r="W19" s="874"/>
      <c r="X19" s="874"/>
      <c r="Y19" s="874"/>
      <c r="Z19" s="874"/>
      <c r="AA19" s="874"/>
      <c r="AB19" s="874"/>
      <c r="AC19" s="874"/>
      <c r="AD19" s="874"/>
      <c r="AE19" s="874"/>
      <c r="AF19" s="874"/>
      <c r="AG19" s="874"/>
      <c r="AH19" s="874"/>
      <c r="AI19" s="874"/>
      <c r="AJ19" s="874"/>
      <c r="AK19" s="874"/>
      <c r="AL19" s="874"/>
      <c r="AM19" s="874"/>
      <c r="AN19" s="874"/>
      <c r="AO19" s="874"/>
      <c r="AP19" s="874"/>
      <c r="AQ19" s="874"/>
      <c r="AR19" s="874"/>
      <c r="AS19" s="874"/>
      <c r="AT19" s="874"/>
      <c r="AU19" s="874"/>
      <c r="AV19" s="874"/>
      <c r="AW19" s="874"/>
      <c r="AX19" s="874"/>
      <c r="AY19" s="874"/>
      <c r="AZ19" s="874"/>
      <c r="BA19" s="874"/>
    </row>
    <row r="20" spans="1:53" ht="10.5" customHeight="1">
      <c r="A20" s="114"/>
      <c r="B20" s="114"/>
      <c r="M20" s="117"/>
      <c r="U20" s="874"/>
      <c r="V20" s="874"/>
      <c r="W20" s="874"/>
      <c r="X20" s="874"/>
      <c r="Y20" s="874"/>
      <c r="Z20" s="874"/>
      <c r="AA20" s="874"/>
      <c r="AB20" s="874"/>
      <c r="AC20" s="874"/>
      <c r="AD20" s="874"/>
      <c r="AE20" s="874"/>
      <c r="AF20" s="874"/>
      <c r="AG20" s="874"/>
      <c r="AH20" s="874"/>
      <c r="AI20" s="874"/>
      <c r="AJ20" s="874"/>
      <c r="AK20" s="874"/>
      <c r="AL20" s="874"/>
      <c r="AM20" s="874"/>
      <c r="AN20" s="874"/>
      <c r="AO20" s="874"/>
      <c r="AP20" s="874"/>
      <c r="AQ20" s="874"/>
      <c r="AR20" s="874"/>
      <c r="AS20" s="874"/>
      <c r="AT20" s="874"/>
      <c r="AU20" s="874"/>
      <c r="AV20" s="874"/>
      <c r="AW20" s="874"/>
      <c r="AX20" s="874"/>
      <c r="AY20" s="874"/>
      <c r="AZ20" s="874"/>
      <c r="BA20" s="874"/>
    </row>
    <row r="21" spans="1:53" ht="10.5" customHeight="1">
      <c r="A21" s="114"/>
      <c r="B21" s="114"/>
      <c r="V21" s="878" t="str">
        <f>IF(精算書!V19="","",精算書!V19)</f>
        <v/>
      </c>
      <c r="W21" s="878"/>
      <c r="X21" s="878"/>
      <c r="Y21" s="878"/>
      <c r="Z21" s="878"/>
      <c r="AA21" s="878"/>
      <c r="AB21" s="878"/>
      <c r="AC21" s="878"/>
      <c r="AD21" s="878"/>
      <c r="AE21" s="878"/>
      <c r="AF21" s="878"/>
      <c r="AG21" s="878"/>
      <c r="AH21" s="878"/>
      <c r="AI21" s="878"/>
      <c r="AJ21" s="878"/>
      <c r="AK21" s="878"/>
      <c r="AL21" s="878"/>
      <c r="AM21" s="878"/>
      <c r="AN21" s="878"/>
      <c r="AO21" s="878"/>
      <c r="AP21" s="878"/>
      <c r="AQ21" s="878"/>
      <c r="AR21" s="878"/>
      <c r="AS21" s="878"/>
      <c r="AT21" s="878"/>
      <c r="AU21" s="878"/>
      <c r="AV21" s="878"/>
      <c r="AW21" s="878"/>
      <c r="AX21" s="878"/>
      <c r="AY21" s="878"/>
      <c r="AZ21" s="878"/>
      <c r="BA21" s="878"/>
    </row>
    <row r="22" spans="1:53" ht="10.5" customHeight="1">
      <c r="A22" s="114"/>
      <c r="B22" s="114"/>
      <c r="V22" s="878"/>
      <c r="W22" s="878"/>
      <c r="X22" s="878"/>
      <c r="Y22" s="878"/>
      <c r="Z22" s="878"/>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row>
    <row r="23" spans="1:53" ht="10.5" customHeight="1">
      <c r="A23" s="115"/>
      <c r="B23" s="115"/>
      <c r="C23" s="115"/>
      <c r="D23" s="115"/>
      <c r="M23" s="118"/>
      <c r="N23" s="118"/>
      <c r="O23" s="118"/>
      <c r="P23" s="118"/>
      <c r="Q23" s="118"/>
      <c r="R23" s="118"/>
      <c r="S23" s="118"/>
      <c r="T23" s="118"/>
      <c r="U23" s="118"/>
      <c r="V23" s="878"/>
      <c r="W23" s="878"/>
      <c r="X23" s="878"/>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row>
    <row r="24" spans="1:53" ht="10.5" customHeight="1">
      <c r="A24" s="115"/>
      <c r="B24" s="115"/>
      <c r="C24" s="115"/>
      <c r="D24" s="115"/>
      <c r="M24" s="118"/>
      <c r="N24" s="118"/>
      <c r="O24" s="118"/>
      <c r="P24" s="118"/>
      <c r="Q24" s="118"/>
      <c r="R24" s="118"/>
      <c r="S24" s="118"/>
      <c r="T24" s="118"/>
      <c r="U24" s="874" t="s">
        <v>9</v>
      </c>
      <c r="V24" s="874"/>
      <c r="W24" s="874"/>
      <c r="X24" s="874"/>
      <c r="Y24" s="874"/>
      <c r="Z24" s="874"/>
      <c r="AA24" s="874"/>
      <c r="AB24" s="874"/>
      <c r="AC24" s="874"/>
      <c r="AD24" s="874"/>
      <c r="AE24" s="874"/>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row>
    <row r="25" spans="1:53" ht="10.5" customHeight="1">
      <c r="A25" s="115"/>
      <c r="B25" s="115"/>
      <c r="C25" s="115"/>
      <c r="D25" s="115"/>
      <c r="M25" s="118"/>
      <c r="N25" s="118"/>
      <c r="O25" s="118"/>
      <c r="P25" s="118"/>
      <c r="Q25" s="118"/>
      <c r="R25" s="118"/>
      <c r="S25" s="118"/>
      <c r="T25" s="118"/>
      <c r="U25" s="874"/>
      <c r="V25" s="874"/>
      <c r="W25" s="874"/>
      <c r="X25" s="874"/>
      <c r="Y25" s="874"/>
      <c r="Z25" s="874"/>
      <c r="AA25" s="874"/>
      <c r="AB25" s="874"/>
      <c r="AC25" s="874"/>
      <c r="AD25" s="874"/>
      <c r="AE25" s="874"/>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row>
    <row r="26" spans="1:53" ht="10.5" customHeight="1">
      <c r="A26" s="115"/>
      <c r="B26" s="115"/>
      <c r="C26" s="115"/>
      <c r="D26" s="115"/>
      <c r="M26" s="118"/>
      <c r="N26" s="118"/>
      <c r="O26" s="118"/>
      <c r="P26" s="118"/>
      <c r="Q26" s="118"/>
      <c r="R26" s="118"/>
      <c r="S26" s="118"/>
      <c r="T26" s="118"/>
      <c r="U26" s="118"/>
      <c r="V26" s="879" t="str">
        <f>IF(精算書!V24="","",精算書!V24)</f>
        <v/>
      </c>
      <c r="W26" s="879"/>
      <c r="X26" s="879"/>
      <c r="Y26" s="879"/>
      <c r="Z26" s="879"/>
      <c r="AA26" s="879"/>
      <c r="AB26" s="879"/>
      <c r="AC26" s="879"/>
      <c r="AD26" s="119"/>
      <c r="AE26" s="879" t="str">
        <f>IF(精算書!AE24="","",精算書!AE24)</f>
        <v/>
      </c>
      <c r="AF26" s="879"/>
      <c r="AG26" s="879"/>
      <c r="AH26" s="879"/>
      <c r="AI26" s="879"/>
      <c r="AJ26" s="879"/>
      <c r="AK26" s="879"/>
      <c r="AL26" s="879"/>
      <c r="AM26" s="879"/>
      <c r="AN26" s="879"/>
      <c r="AO26" s="879"/>
      <c r="AP26" s="879"/>
      <c r="AQ26" s="879"/>
      <c r="AR26" s="879"/>
      <c r="AS26" s="879"/>
      <c r="AT26" s="879"/>
      <c r="AU26" s="879"/>
      <c r="AV26" s="879"/>
      <c r="AW26" s="879"/>
      <c r="AX26" s="879"/>
      <c r="AY26" s="879"/>
      <c r="AZ26" s="879"/>
      <c r="BA26" s="879"/>
    </row>
    <row r="27" spans="1:53" ht="10.5" customHeight="1">
      <c r="A27" s="115"/>
      <c r="B27" s="115"/>
      <c r="C27" s="115"/>
      <c r="D27" s="115"/>
      <c r="M27" s="118"/>
      <c r="N27" s="118"/>
      <c r="O27" s="118"/>
      <c r="P27" s="118"/>
      <c r="Q27" s="118"/>
      <c r="R27" s="118"/>
      <c r="S27" s="118"/>
      <c r="T27" s="118"/>
      <c r="U27" s="118"/>
      <c r="V27" s="879"/>
      <c r="W27" s="879"/>
      <c r="X27" s="879"/>
      <c r="Y27" s="879"/>
      <c r="Z27" s="879"/>
      <c r="AA27" s="879"/>
      <c r="AB27" s="879"/>
      <c r="AC27" s="879"/>
      <c r="AD27" s="119"/>
      <c r="AE27" s="879"/>
      <c r="AF27" s="879"/>
      <c r="AG27" s="879"/>
      <c r="AH27" s="879"/>
      <c r="AI27" s="879"/>
      <c r="AJ27" s="879"/>
      <c r="AK27" s="879"/>
      <c r="AL27" s="879"/>
      <c r="AM27" s="879"/>
      <c r="AN27" s="879"/>
      <c r="AO27" s="879"/>
      <c r="AP27" s="879"/>
      <c r="AQ27" s="879"/>
      <c r="AR27" s="879"/>
      <c r="AS27" s="879"/>
      <c r="AT27" s="879"/>
      <c r="AU27" s="879"/>
      <c r="AV27" s="879"/>
      <c r="AW27" s="879"/>
      <c r="AX27" s="879"/>
      <c r="AY27" s="879"/>
      <c r="AZ27" s="879"/>
      <c r="BA27" s="879"/>
    </row>
    <row r="28" spans="1:53" ht="10.5" customHeight="1">
      <c r="A28" s="115"/>
      <c r="B28" s="115"/>
      <c r="C28" s="115"/>
      <c r="D28" s="115"/>
      <c r="M28" s="118"/>
      <c r="N28" s="118"/>
      <c r="O28" s="118"/>
      <c r="P28" s="118"/>
      <c r="Q28" s="118"/>
      <c r="R28" s="118"/>
      <c r="S28" s="118"/>
      <c r="T28" s="118"/>
      <c r="U28" s="118"/>
      <c r="V28" s="879"/>
      <c r="W28" s="879"/>
      <c r="X28" s="879"/>
      <c r="Y28" s="879"/>
      <c r="Z28" s="879"/>
      <c r="AA28" s="879"/>
      <c r="AB28" s="879"/>
      <c r="AC28" s="879"/>
      <c r="AD28" s="119"/>
      <c r="AE28" s="879"/>
      <c r="AF28" s="879"/>
      <c r="AG28" s="879"/>
      <c r="AH28" s="879"/>
      <c r="AI28" s="879"/>
      <c r="AJ28" s="879"/>
      <c r="AK28" s="879"/>
      <c r="AL28" s="879"/>
      <c r="AM28" s="879"/>
      <c r="AN28" s="879"/>
      <c r="AO28" s="879"/>
      <c r="AP28" s="879"/>
      <c r="AQ28" s="879"/>
      <c r="AR28" s="879"/>
      <c r="AS28" s="879"/>
      <c r="AT28" s="879"/>
      <c r="AU28" s="879"/>
      <c r="AV28" s="879"/>
      <c r="AW28" s="879"/>
      <c r="AX28" s="879"/>
      <c r="AY28" s="879"/>
      <c r="AZ28" s="879"/>
      <c r="BA28" s="879"/>
    </row>
    <row r="29" spans="1:53" ht="10.5" customHeight="1">
      <c r="A29" s="115"/>
      <c r="B29" s="115"/>
      <c r="C29" s="115"/>
      <c r="D29" s="115"/>
      <c r="M29" s="118"/>
      <c r="N29" s="118"/>
      <c r="O29" s="118"/>
      <c r="P29" s="118"/>
      <c r="Q29" s="118"/>
      <c r="R29" s="118"/>
      <c r="S29" s="118"/>
      <c r="T29" s="118"/>
      <c r="U29" s="118"/>
      <c r="V29" s="118"/>
      <c r="W29" s="120"/>
      <c r="X29" s="120"/>
      <c r="Y29" s="120"/>
      <c r="Z29" s="117"/>
      <c r="AA29" s="117"/>
      <c r="AB29" s="117"/>
      <c r="AC29" s="117"/>
      <c r="AD29" s="117"/>
      <c r="AE29" s="117"/>
      <c r="AF29" s="117"/>
      <c r="AG29" s="117"/>
    </row>
    <row r="30" spans="1:53" ht="10.5" customHeight="1">
      <c r="A30" s="115"/>
      <c r="B30" s="115"/>
      <c r="C30" s="115"/>
      <c r="D30" s="115"/>
      <c r="M30" s="118"/>
      <c r="N30" s="118"/>
      <c r="O30" s="118"/>
      <c r="P30" s="118"/>
      <c r="Q30" s="118"/>
      <c r="R30" s="118"/>
      <c r="S30" s="118"/>
      <c r="T30" s="118"/>
      <c r="U30" s="118"/>
      <c r="V30" s="118"/>
      <c r="W30" s="120"/>
      <c r="X30" s="120"/>
      <c r="Y30" s="120"/>
      <c r="Z30" s="117"/>
      <c r="AA30" s="117"/>
      <c r="AB30" s="117"/>
      <c r="AC30" s="117"/>
      <c r="AD30" s="117"/>
      <c r="AE30" s="117"/>
      <c r="AF30" s="117"/>
      <c r="AG30" s="117"/>
    </row>
    <row r="31" spans="1:53" ht="10.5" customHeight="1">
      <c r="A31" s="115"/>
      <c r="B31" s="115"/>
      <c r="C31" s="115"/>
      <c r="D31" s="115"/>
      <c r="M31" s="118"/>
      <c r="N31" s="118"/>
      <c r="O31" s="118"/>
      <c r="P31" s="118"/>
      <c r="Q31" s="118"/>
      <c r="R31" s="118"/>
      <c r="S31" s="118"/>
      <c r="T31" s="118"/>
      <c r="U31" s="118"/>
      <c r="V31" s="118"/>
      <c r="W31" s="120"/>
      <c r="X31" s="120"/>
      <c r="Y31" s="120"/>
      <c r="Z31" s="117"/>
      <c r="AA31" s="117"/>
      <c r="AB31" s="117"/>
      <c r="AC31" s="117"/>
      <c r="AD31" s="117"/>
      <c r="AE31" s="117"/>
      <c r="AF31" s="117"/>
      <c r="AG31" s="117"/>
    </row>
    <row r="32" spans="1:53" ht="10.5" customHeight="1">
      <c r="A32" s="115"/>
      <c r="B32" s="115"/>
      <c r="C32" s="115"/>
      <c r="D32" s="115"/>
      <c r="M32" s="118"/>
      <c r="N32" s="118"/>
      <c r="O32" s="118"/>
      <c r="P32" s="118"/>
      <c r="Q32" s="118"/>
      <c r="R32" s="118"/>
      <c r="S32" s="118"/>
      <c r="T32" s="118"/>
      <c r="U32" s="118"/>
      <c r="V32" s="118"/>
      <c r="W32" s="120"/>
      <c r="X32" s="120"/>
      <c r="Y32" s="120"/>
      <c r="Z32" s="117"/>
      <c r="AA32" s="117"/>
      <c r="AB32" s="117"/>
      <c r="AC32" s="117"/>
      <c r="AD32" s="117"/>
      <c r="AE32" s="117"/>
      <c r="AF32" s="117"/>
      <c r="AG32" s="117"/>
    </row>
    <row r="33" spans="1:53" ht="10.5" customHeight="1">
      <c r="A33" s="115"/>
      <c r="B33" s="115"/>
      <c r="C33" s="115"/>
      <c r="D33" s="115"/>
      <c r="M33" s="118"/>
      <c r="N33" s="118"/>
      <c r="O33" s="118"/>
      <c r="P33" s="118"/>
      <c r="Q33" s="118"/>
      <c r="R33" s="118"/>
      <c r="S33" s="118"/>
      <c r="T33" s="118"/>
      <c r="U33" s="118"/>
      <c r="V33" s="118"/>
      <c r="W33" s="120"/>
      <c r="X33" s="120"/>
      <c r="Y33" s="120"/>
      <c r="Z33" s="117"/>
      <c r="AA33" s="117"/>
      <c r="AB33" s="117"/>
      <c r="AC33" s="117"/>
      <c r="AD33" s="117"/>
      <c r="AE33" s="117"/>
      <c r="AF33" s="117"/>
      <c r="AG33" s="117"/>
    </row>
    <row r="34" spans="1:53" ht="10.5" customHeight="1">
      <c r="A34" s="12"/>
      <c r="B34" s="12"/>
      <c r="C34" s="12"/>
      <c r="D34" s="12"/>
      <c r="E34" s="12"/>
      <c r="F34" s="12"/>
      <c r="G34" s="12"/>
      <c r="H34" s="12"/>
      <c r="I34" s="12"/>
      <c r="J34" s="12"/>
      <c r="K34" s="585" t="s">
        <v>4</v>
      </c>
      <c r="L34" s="585"/>
      <c r="M34" s="585"/>
      <c r="N34" s="585"/>
      <c r="O34" s="880" t="str">
        <f>IF(精算書!G34="","",精算書!G34)</f>
        <v/>
      </c>
      <c r="P34" s="880"/>
      <c r="Q34" s="880"/>
      <c r="R34" s="585" t="s">
        <v>161</v>
      </c>
      <c r="S34" s="585"/>
      <c r="T34" s="585"/>
      <c r="U34" s="585"/>
      <c r="V34" s="585"/>
      <c r="W34" s="12"/>
      <c r="X34" s="881" t="s">
        <v>187</v>
      </c>
      <c r="Y34" s="881"/>
      <c r="Z34" s="881"/>
      <c r="AA34" s="881"/>
      <c r="AB34" s="881"/>
      <c r="AC34" s="881"/>
      <c r="AD34" s="881"/>
      <c r="AE34" s="881"/>
      <c r="AF34" s="881"/>
      <c r="AG34" s="881"/>
      <c r="AH34" s="881"/>
      <c r="AI34" s="881"/>
      <c r="AJ34" s="881"/>
      <c r="AK34" s="881"/>
      <c r="AL34" s="881"/>
      <c r="AM34" s="881"/>
      <c r="AN34" s="881"/>
      <c r="AO34" s="881"/>
      <c r="AP34" s="881"/>
      <c r="AQ34" s="12"/>
      <c r="AR34" s="12"/>
      <c r="AS34" s="12"/>
      <c r="AT34" s="12"/>
      <c r="AU34" s="12"/>
      <c r="AV34" s="12"/>
      <c r="AW34" s="12"/>
      <c r="AX34" s="12"/>
      <c r="AY34" s="12"/>
      <c r="AZ34" s="12"/>
      <c r="BA34" s="12"/>
    </row>
    <row r="35" spans="1:53" ht="10.5" customHeight="1">
      <c r="A35" s="12"/>
      <c r="B35" s="12"/>
      <c r="C35" s="12"/>
      <c r="D35" s="12"/>
      <c r="E35" s="12"/>
      <c r="F35" s="12"/>
      <c r="G35" s="12"/>
      <c r="H35" s="12"/>
      <c r="I35" s="12"/>
      <c r="J35" s="12"/>
      <c r="K35" s="585"/>
      <c r="L35" s="585"/>
      <c r="M35" s="585"/>
      <c r="N35" s="585"/>
      <c r="O35" s="880"/>
      <c r="P35" s="880"/>
      <c r="Q35" s="880"/>
      <c r="R35" s="585"/>
      <c r="S35" s="585"/>
      <c r="T35" s="585"/>
      <c r="U35" s="585"/>
      <c r="V35" s="585"/>
      <c r="W35" s="12"/>
      <c r="X35" s="881"/>
      <c r="Y35" s="881"/>
      <c r="Z35" s="881"/>
      <c r="AA35" s="881"/>
      <c r="AB35" s="881"/>
      <c r="AC35" s="881"/>
      <c r="AD35" s="881"/>
      <c r="AE35" s="881"/>
      <c r="AF35" s="881"/>
      <c r="AG35" s="881"/>
      <c r="AH35" s="881"/>
      <c r="AI35" s="881"/>
      <c r="AJ35" s="881"/>
      <c r="AK35" s="881"/>
      <c r="AL35" s="881"/>
      <c r="AM35" s="881"/>
      <c r="AN35" s="881"/>
      <c r="AO35" s="881"/>
      <c r="AP35" s="881"/>
      <c r="AQ35" s="12"/>
      <c r="AR35" s="12"/>
      <c r="AS35" s="12"/>
      <c r="AT35" s="12"/>
      <c r="AU35" s="12"/>
      <c r="AV35" s="12"/>
      <c r="AW35" s="12"/>
      <c r="AX35" s="12"/>
      <c r="AY35" s="12"/>
      <c r="AZ35" s="12"/>
      <c r="BA35" s="12"/>
    </row>
    <row r="36" spans="1:53" ht="10.5" customHeight="1">
      <c r="A36" s="12"/>
      <c r="B36" s="12"/>
      <c r="C36" s="12"/>
      <c r="D36" s="12"/>
      <c r="E36" s="12"/>
      <c r="F36" s="12"/>
      <c r="G36" s="12"/>
      <c r="H36" s="12"/>
      <c r="I36" s="12"/>
      <c r="J36" s="12"/>
      <c r="K36" s="585"/>
      <c r="L36" s="585"/>
      <c r="M36" s="585"/>
      <c r="N36" s="585"/>
      <c r="O36" s="880"/>
      <c r="P36" s="880"/>
      <c r="Q36" s="880"/>
      <c r="R36" s="585"/>
      <c r="S36" s="585"/>
      <c r="T36" s="585"/>
      <c r="U36" s="585"/>
      <c r="V36" s="585"/>
      <c r="W36" s="12"/>
      <c r="X36" s="881"/>
      <c r="Y36" s="881"/>
      <c r="Z36" s="881"/>
      <c r="AA36" s="881"/>
      <c r="AB36" s="881"/>
      <c r="AC36" s="881"/>
      <c r="AD36" s="881"/>
      <c r="AE36" s="881"/>
      <c r="AF36" s="881"/>
      <c r="AG36" s="881"/>
      <c r="AH36" s="881"/>
      <c r="AI36" s="881"/>
      <c r="AJ36" s="881"/>
      <c r="AK36" s="881"/>
      <c r="AL36" s="881"/>
      <c r="AM36" s="881"/>
      <c r="AN36" s="881"/>
      <c r="AO36" s="881"/>
      <c r="AP36" s="881"/>
      <c r="AQ36" s="12"/>
      <c r="AR36" s="12"/>
      <c r="AS36" s="12"/>
      <c r="AT36" s="12"/>
      <c r="AU36" s="12"/>
      <c r="AV36" s="12"/>
      <c r="AW36" s="12"/>
      <c r="AX36" s="12"/>
      <c r="AY36" s="12"/>
      <c r="AZ36" s="12"/>
      <c r="BA36" s="12"/>
    </row>
    <row r="37" spans="1:53" ht="10.5" customHeight="1">
      <c r="M37" s="118"/>
      <c r="N37" s="118"/>
      <c r="O37" s="118"/>
      <c r="P37" s="118"/>
      <c r="Q37" s="118"/>
      <c r="R37" s="118"/>
      <c r="S37" s="118"/>
      <c r="T37" s="118"/>
      <c r="U37" s="118"/>
      <c r="V37" s="118"/>
      <c r="W37" s="120"/>
      <c r="X37" s="120"/>
      <c r="Y37" s="120"/>
    </row>
    <row r="38" spans="1:53" ht="10.5" customHeight="1">
      <c r="M38" s="118"/>
      <c r="N38" s="118"/>
      <c r="O38" s="118"/>
      <c r="P38" s="118"/>
      <c r="Q38" s="118"/>
      <c r="R38" s="118"/>
      <c r="S38" s="118"/>
      <c r="T38" s="118"/>
      <c r="U38" s="118"/>
      <c r="V38" s="118"/>
      <c r="W38" s="120"/>
      <c r="X38" s="120"/>
      <c r="Y38" s="120"/>
    </row>
    <row r="39" spans="1:53" ht="10.5" customHeight="1">
      <c r="A39" s="141"/>
      <c r="B39" s="141"/>
      <c r="M39" s="118"/>
      <c r="N39" s="118"/>
      <c r="O39" s="118"/>
      <c r="P39" s="118"/>
      <c r="Q39" s="118"/>
      <c r="R39" s="118"/>
      <c r="S39" s="118"/>
      <c r="T39" s="118"/>
      <c r="U39" s="118"/>
      <c r="V39" s="118"/>
      <c r="W39" s="120"/>
      <c r="X39" s="120"/>
      <c r="Y39" s="120"/>
    </row>
    <row r="40" spans="1:53" ht="10.5" customHeight="1">
      <c r="A40" s="855" t="s">
        <v>4</v>
      </c>
      <c r="B40" s="855"/>
      <c r="C40" s="855"/>
      <c r="D40" s="873"/>
      <c r="E40" s="873"/>
      <c r="F40" s="853" t="s">
        <v>3</v>
      </c>
      <c r="G40" s="853"/>
      <c r="H40" s="873"/>
      <c r="I40" s="873"/>
      <c r="J40" s="853" t="s">
        <v>2</v>
      </c>
      <c r="K40" s="853"/>
      <c r="L40" s="873"/>
      <c r="M40" s="873"/>
      <c r="N40" s="439" t="s">
        <v>162</v>
      </c>
      <c r="O40" s="439"/>
      <c r="P40" s="439"/>
      <c r="Q40" s="439"/>
      <c r="R40" s="439"/>
      <c r="S40" s="439"/>
      <c r="T40" s="439"/>
      <c r="U40" s="439"/>
      <c r="V40" s="439"/>
      <c r="W40" s="439"/>
      <c r="X40" s="525"/>
      <c r="Y40" s="525"/>
      <c r="Z40" s="525"/>
      <c r="AA40" s="853" t="s">
        <v>163</v>
      </c>
      <c r="AB40" s="853"/>
      <c r="AC40" s="873"/>
      <c r="AD40" s="873"/>
      <c r="AE40" s="873"/>
      <c r="AF40" s="853" t="s">
        <v>164</v>
      </c>
      <c r="AG40" s="853"/>
      <c r="AH40" s="847" t="s">
        <v>188</v>
      </c>
      <c r="AI40" s="847"/>
      <c r="AJ40" s="847"/>
      <c r="AK40" s="847"/>
      <c r="AL40" s="847"/>
      <c r="AM40" s="847"/>
      <c r="AN40" s="847"/>
      <c r="AO40" s="847"/>
      <c r="AP40" s="847"/>
      <c r="AQ40" s="847"/>
      <c r="AR40" s="847"/>
      <c r="AS40" s="847"/>
      <c r="AT40" s="847"/>
      <c r="AU40" s="847"/>
      <c r="AV40" s="847"/>
      <c r="AW40" s="847"/>
      <c r="AX40" s="847"/>
      <c r="AY40" s="847"/>
      <c r="AZ40" s="847"/>
      <c r="BA40" s="847"/>
    </row>
    <row r="41" spans="1:53" ht="10.5" customHeight="1">
      <c r="A41" s="855"/>
      <c r="B41" s="855"/>
      <c r="C41" s="855"/>
      <c r="D41" s="873"/>
      <c r="E41" s="873"/>
      <c r="F41" s="853"/>
      <c r="G41" s="853"/>
      <c r="H41" s="873"/>
      <c r="I41" s="873"/>
      <c r="J41" s="853"/>
      <c r="K41" s="853"/>
      <c r="L41" s="873"/>
      <c r="M41" s="873"/>
      <c r="N41" s="439"/>
      <c r="O41" s="439"/>
      <c r="P41" s="439"/>
      <c r="Q41" s="439"/>
      <c r="R41" s="439"/>
      <c r="S41" s="439"/>
      <c r="T41" s="439"/>
      <c r="U41" s="439"/>
      <c r="V41" s="439"/>
      <c r="W41" s="439"/>
      <c r="X41" s="525"/>
      <c r="Y41" s="525"/>
      <c r="Z41" s="525"/>
      <c r="AA41" s="853"/>
      <c r="AB41" s="853"/>
      <c r="AC41" s="873"/>
      <c r="AD41" s="873"/>
      <c r="AE41" s="873"/>
      <c r="AF41" s="853"/>
      <c r="AG41" s="853"/>
      <c r="AH41" s="847"/>
      <c r="AI41" s="847"/>
      <c r="AJ41" s="847"/>
      <c r="AK41" s="847"/>
      <c r="AL41" s="847"/>
      <c r="AM41" s="847"/>
      <c r="AN41" s="847"/>
      <c r="AO41" s="847"/>
      <c r="AP41" s="847"/>
      <c r="AQ41" s="847"/>
      <c r="AR41" s="847"/>
      <c r="AS41" s="847"/>
      <c r="AT41" s="847"/>
      <c r="AU41" s="847"/>
      <c r="AV41" s="847"/>
      <c r="AW41" s="847"/>
      <c r="AX41" s="847"/>
      <c r="AY41" s="847"/>
      <c r="AZ41" s="847"/>
      <c r="BA41" s="847"/>
    </row>
    <row r="42" spans="1:53" ht="10.5" customHeight="1">
      <c r="A42" s="121"/>
      <c r="B42" s="138"/>
      <c r="C42" s="138"/>
      <c r="D42" s="138"/>
      <c r="E42" s="138"/>
      <c r="F42" s="138"/>
      <c r="G42" s="138"/>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row>
    <row r="43" spans="1:53" ht="10.5" customHeight="1">
      <c r="A43" s="853" t="s">
        <v>189</v>
      </c>
      <c r="B43" s="853"/>
      <c r="C43" s="853"/>
      <c r="D43" s="853"/>
      <c r="E43" s="853"/>
      <c r="F43" s="853"/>
      <c r="G43" s="853"/>
      <c r="H43" s="853"/>
      <c r="I43" s="853"/>
      <c r="J43" s="853"/>
      <c r="K43" s="853"/>
      <c r="L43" s="853"/>
      <c r="M43" s="853"/>
      <c r="N43" s="853"/>
      <c r="O43" s="853"/>
      <c r="P43" s="853"/>
      <c r="Q43" s="853"/>
      <c r="R43" s="853"/>
      <c r="S43" s="853"/>
      <c r="T43" s="853"/>
      <c r="U43" s="853"/>
      <c r="V43" s="853"/>
      <c r="W43" s="853"/>
      <c r="X43" s="853"/>
      <c r="Y43" s="853"/>
      <c r="Z43" s="853"/>
      <c r="AA43" s="853"/>
      <c r="AB43" s="853"/>
      <c r="AC43" s="853"/>
      <c r="AD43" s="853"/>
      <c r="AE43" s="853"/>
      <c r="AF43" s="853"/>
      <c r="AG43" s="497" t="str">
        <f>IF(精算書!D37="","",精算書!D37)</f>
        <v/>
      </c>
      <c r="AH43" s="497"/>
      <c r="AI43" s="497"/>
      <c r="AJ43" s="497"/>
      <c r="AK43" s="497"/>
      <c r="AL43" s="497"/>
      <c r="AM43" s="497"/>
      <c r="AN43" s="497"/>
      <c r="AO43" s="497"/>
      <c r="AP43" s="497"/>
      <c r="AQ43" s="497"/>
      <c r="AR43" s="497"/>
      <c r="AS43" s="497"/>
      <c r="AT43" s="497"/>
      <c r="AU43" s="497"/>
      <c r="AV43" s="497"/>
      <c r="AW43" s="497"/>
      <c r="AX43" s="497"/>
      <c r="AY43" s="497"/>
      <c r="AZ43" s="853" t="s">
        <v>190</v>
      </c>
      <c r="BA43" s="853"/>
    </row>
    <row r="44" spans="1:53" ht="10.5" customHeight="1">
      <c r="A44" s="853"/>
      <c r="B44" s="853"/>
      <c r="C44" s="853"/>
      <c r="D44" s="853"/>
      <c r="E44" s="853"/>
      <c r="F44" s="853"/>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497"/>
      <c r="AH44" s="497"/>
      <c r="AI44" s="497"/>
      <c r="AJ44" s="497"/>
      <c r="AK44" s="497"/>
      <c r="AL44" s="497"/>
      <c r="AM44" s="497"/>
      <c r="AN44" s="497"/>
      <c r="AO44" s="497"/>
      <c r="AP44" s="497"/>
      <c r="AQ44" s="497"/>
      <c r="AR44" s="497"/>
      <c r="AS44" s="497"/>
      <c r="AT44" s="497"/>
      <c r="AU44" s="497"/>
      <c r="AV44" s="497"/>
      <c r="AW44" s="497"/>
      <c r="AX44" s="497"/>
      <c r="AY44" s="497"/>
      <c r="AZ44" s="853"/>
      <c r="BA44" s="853"/>
    </row>
    <row r="45" spans="1:53" ht="10.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6"/>
      <c r="AI45" s="136"/>
      <c r="AJ45" s="136"/>
      <c r="AK45" s="136"/>
      <c r="AL45" s="136"/>
      <c r="AM45" s="136"/>
      <c r="AN45" s="136"/>
      <c r="AO45" s="136"/>
      <c r="AP45" s="136"/>
      <c r="AQ45" s="136"/>
      <c r="AR45" s="136"/>
      <c r="AS45" s="136"/>
      <c r="AT45" s="136"/>
      <c r="AU45" s="136"/>
      <c r="AV45" s="136"/>
      <c r="AW45" s="136"/>
      <c r="AX45" s="136"/>
      <c r="AY45" s="136"/>
      <c r="AZ45" s="136"/>
      <c r="BA45" s="136"/>
    </row>
    <row r="46" spans="1:53" ht="10.5" customHeight="1">
      <c r="A46" s="543" t="s">
        <v>191</v>
      </c>
      <c r="B46" s="543"/>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row>
    <row r="47" spans="1:53" ht="10.5" customHeight="1">
      <c r="A47" s="543"/>
      <c r="B47" s="543"/>
      <c r="C47" s="543"/>
      <c r="D47" s="543"/>
      <c r="E47" s="543"/>
      <c r="F47" s="543"/>
      <c r="G47" s="543"/>
      <c r="H47" s="543"/>
      <c r="I47" s="543"/>
      <c r="J47" s="543"/>
      <c r="K47" s="543"/>
      <c r="L47" s="543"/>
      <c r="M47" s="543"/>
      <c r="N47" s="543"/>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3"/>
      <c r="AL47" s="543"/>
      <c r="AM47" s="543"/>
      <c r="AN47" s="543"/>
      <c r="AO47" s="543"/>
      <c r="AP47" s="543"/>
      <c r="AQ47" s="543"/>
      <c r="AR47" s="543"/>
      <c r="AS47" s="543"/>
      <c r="AT47" s="543"/>
      <c r="AU47" s="543"/>
      <c r="AV47" s="543"/>
      <c r="AW47" s="543"/>
      <c r="AX47" s="543"/>
      <c r="AY47" s="543"/>
      <c r="AZ47" s="543"/>
      <c r="BA47" s="543"/>
    </row>
    <row r="48" spans="1:53" ht="10.5" customHeight="1">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row>
    <row r="49" spans="1:53" ht="10.5" customHeight="1">
      <c r="A49" s="543" t="s">
        <v>192</v>
      </c>
      <c r="B49" s="543"/>
      <c r="C49" s="543"/>
      <c r="D49" s="543"/>
      <c r="E49" s="543"/>
      <c r="F49" s="543"/>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c r="AK49" s="543"/>
      <c r="AL49" s="543"/>
      <c r="AM49" s="543"/>
      <c r="AN49" s="543"/>
      <c r="AO49" s="543"/>
      <c r="AP49" s="543"/>
      <c r="AQ49" s="543"/>
      <c r="AR49" s="543"/>
      <c r="AS49" s="543"/>
      <c r="AT49" s="543"/>
      <c r="AU49" s="543"/>
      <c r="AV49" s="543"/>
      <c r="AW49" s="543"/>
      <c r="AX49" s="543"/>
      <c r="AY49" s="543"/>
      <c r="AZ49" s="543"/>
      <c r="BA49" s="543"/>
    </row>
    <row r="50" spans="1:53" ht="10.5" customHeight="1">
      <c r="A50" s="543"/>
      <c r="B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3"/>
      <c r="AV50" s="543"/>
      <c r="AW50" s="543"/>
      <c r="AX50" s="543"/>
      <c r="AY50" s="543"/>
      <c r="AZ50" s="543"/>
      <c r="BA50" s="543"/>
    </row>
    <row r="51" spans="1:53" ht="10.5" customHeight="1">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row>
    <row r="52" spans="1:53" ht="10.5" customHeight="1">
      <c r="A52" s="883" t="s">
        <v>193</v>
      </c>
      <c r="B52" s="883"/>
      <c r="C52" s="883"/>
      <c r="D52" s="883"/>
      <c r="E52" s="883"/>
      <c r="F52" s="883"/>
      <c r="G52" s="883"/>
      <c r="H52" s="883"/>
      <c r="I52" s="883"/>
      <c r="J52" s="883"/>
      <c r="K52" s="883"/>
      <c r="L52" s="883"/>
      <c r="M52" s="883"/>
      <c r="N52" s="883"/>
      <c r="O52" s="883"/>
      <c r="P52" s="883"/>
      <c r="Q52" s="883"/>
      <c r="R52" s="883"/>
      <c r="S52" s="883"/>
      <c r="T52" s="883"/>
      <c r="U52" s="883"/>
      <c r="V52" s="883"/>
      <c r="W52" s="883"/>
      <c r="X52" s="883"/>
      <c r="Y52" s="883"/>
      <c r="Z52" s="883"/>
      <c r="AA52" s="883"/>
      <c r="AB52" s="883"/>
      <c r="AC52" s="883"/>
      <c r="AD52" s="883"/>
      <c r="AE52" s="883"/>
      <c r="AF52" s="883"/>
      <c r="AG52" s="883"/>
      <c r="AH52" s="883"/>
      <c r="AI52" s="883"/>
      <c r="AJ52" s="883"/>
      <c r="AK52" s="883"/>
      <c r="AL52" s="883"/>
      <c r="AM52" s="883"/>
      <c r="AN52" s="883"/>
      <c r="AO52" s="883"/>
      <c r="AP52" s="883"/>
      <c r="AQ52" s="883"/>
      <c r="AR52" s="883"/>
      <c r="AS52" s="883"/>
      <c r="AT52" s="883"/>
      <c r="AU52" s="883"/>
      <c r="AV52" s="883"/>
      <c r="AW52" s="883"/>
      <c r="AX52" s="883"/>
      <c r="AY52" s="883"/>
      <c r="AZ52" s="883"/>
      <c r="BA52" s="883"/>
    </row>
    <row r="53" spans="1:53" ht="10.5" customHeight="1">
      <c r="A53" s="883"/>
      <c r="B53" s="883"/>
      <c r="C53" s="883"/>
      <c r="D53" s="883"/>
      <c r="E53" s="883"/>
      <c r="F53" s="883"/>
      <c r="G53" s="883"/>
      <c r="H53" s="883"/>
      <c r="I53" s="883"/>
      <c r="J53" s="883"/>
      <c r="K53" s="883"/>
      <c r="L53" s="883"/>
      <c r="M53" s="883"/>
      <c r="N53" s="883"/>
      <c r="O53" s="883"/>
      <c r="P53" s="883"/>
      <c r="Q53" s="883"/>
      <c r="R53" s="883"/>
      <c r="S53" s="883"/>
      <c r="T53" s="883"/>
      <c r="U53" s="883"/>
      <c r="V53" s="883"/>
      <c r="W53" s="883"/>
      <c r="X53" s="883"/>
      <c r="Y53" s="883"/>
      <c r="Z53" s="883"/>
      <c r="AA53" s="883"/>
      <c r="AB53" s="883"/>
      <c r="AC53" s="883"/>
      <c r="AD53" s="883"/>
      <c r="AE53" s="883"/>
      <c r="AF53" s="883"/>
      <c r="AG53" s="883"/>
      <c r="AH53" s="883"/>
      <c r="AI53" s="883"/>
      <c r="AJ53" s="883"/>
      <c r="AK53" s="883"/>
      <c r="AL53" s="883"/>
      <c r="AM53" s="883"/>
      <c r="AN53" s="883"/>
      <c r="AO53" s="883"/>
      <c r="AP53" s="883"/>
      <c r="AQ53" s="883"/>
      <c r="AR53" s="883"/>
      <c r="AS53" s="883"/>
      <c r="AT53" s="883"/>
      <c r="AU53" s="883"/>
      <c r="AV53" s="883"/>
      <c r="AW53" s="883"/>
      <c r="AX53" s="883"/>
      <c r="AY53" s="883"/>
      <c r="AZ53" s="883"/>
      <c r="BA53" s="883"/>
    </row>
    <row r="54" spans="1:53" ht="10.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row>
    <row r="55" spans="1:53" ht="10.5" customHeight="1">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row>
    <row r="56" spans="1:53" ht="10.5" customHeight="1">
      <c r="A56" s="439" t="s">
        <v>16</v>
      </c>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row>
    <row r="57" spans="1:53" ht="10.5" customHeight="1">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row>
    <row r="58" spans="1:53" ht="10.5" customHeight="1"/>
    <row r="59" spans="1:53" ht="10.5" customHeight="1"/>
    <row r="60" spans="1:53" ht="10.5" customHeight="1">
      <c r="A60" s="857" t="s">
        <v>376</v>
      </c>
      <c r="B60" s="857"/>
      <c r="C60" s="857"/>
      <c r="D60" s="857"/>
      <c r="E60" s="857"/>
      <c r="F60" s="857"/>
      <c r="G60" s="857"/>
      <c r="H60" s="857"/>
      <c r="I60" s="857"/>
      <c r="J60" s="857"/>
      <c r="K60" s="857"/>
      <c r="L60" s="857"/>
      <c r="M60" s="857"/>
      <c r="N60" s="857"/>
      <c r="O60" s="857"/>
      <c r="P60" s="857"/>
      <c r="Q60" s="857"/>
      <c r="R60" s="857"/>
      <c r="S60" s="857"/>
      <c r="T60" s="857"/>
      <c r="U60" s="857"/>
      <c r="V60" s="857"/>
      <c r="W60" s="857"/>
      <c r="X60" s="857"/>
      <c r="Y60" s="857"/>
      <c r="Z60" s="857"/>
      <c r="AA60" s="857"/>
      <c r="AB60" s="857"/>
      <c r="AC60" s="857"/>
      <c r="AD60" s="857"/>
      <c r="AE60" s="857"/>
      <c r="AF60" s="857"/>
      <c r="AG60" s="857"/>
      <c r="AH60" s="857"/>
      <c r="AI60" s="857"/>
      <c r="AJ60" s="857"/>
      <c r="AK60" s="857"/>
      <c r="AL60" s="857"/>
      <c r="AM60" s="857"/>
      <c r="AN60" s="857"/>
      <c r="AO60" s="857"/>
      <c r="AP60" s="857"/>
      <c r="AQ60" s="857"/>
      <c r="AR60" s="857"/>
      <c r="AS60" s="857"/>
      <c r="AT60" s="857"/>
      <c r="AU60" s="857"/>
      <c r="AV60" s="857"/>
      <c r="AW60" s="857"/>
      <c r="AX60" s="857"/>
      <c r="AY60" s="857"/>
      <c r="AZ60" s="857"/>
      <c r="BA60" s="857"/>
    </row>
    <row r="61" spans="1:53" ht="10.5" customHeight="1">
      <c r="A61" s="857"/>
      <c r="B61" s="857"/>
      <c r="C61" s="857"/>
      <c r="D61" s="857"/>
      <c r="E61" s="857"/>
      <c r="F61" s="857"/>
      <c r="G61" s="857"/>
      <c r="H61" s="857"/>
      <c r="I61" s="857"/>
      <c r="J61" s="857"/>
      <c r="K61" s="857"/>
      <c r="L61" s="857"/>
      <c r="M61" s="857"/>
      <c r="N61" s="857"/>
      <c r="O61" s="857"/>
      <c r="P61" s="857"/>
      <c r="Q61" s="857"/>
      <c r="R61" s="857"/>
      <c r="S61" s="857"/>
      <c r="T61" s="857"/>
      <c r="U61" s="857"/>
      <c r="V61" s="857"/>
      <c r="W61" s="857"/>
      <c r="X61" s="857"/>
      <c r="Y61" s="857"/>
      <c r="Z61" s="857"/>
      <c r="AA61" s="857"/>
      <c r="AB61" s="857"/>
      <c r="AC61" s="857"/>
      <c r="AD61" s="857"/>
      <c r="AE61" s="857"/>
      <c r="AF61" s="857"/>
      <c r="AG61" s="857"/>
      <c r="AH61" s="857"/>
      <c r="AI61" s="857"/>
      <c r="AJ61" s="857"/>
      <c r="AK61" s="857"/>
      <c r="AL61" s="857"/>
      <c r="AM61" s="857"/>
      <c r="AN61" s="857"/>
      <c r="AO61" s="857"/>
      <c r="AP61" s="857"/>
      <c r="AQ61" s="857"/>
      <c r="AR61" s="857"/>
      <c r="AS61" s="857"/>
      <c r="AT61" s="857"/>
      <c r="AU61" s="857"/>
      <c r="AV61" s="857"/>
      <c r="AW61" s="857"/>
      <c r="AX61" s="857"/>
      <c r="AY61" s="857"/>
      <c r="AZ61" s="857"/>
      <c r="BA61" s="857"/>
    </row>
    <row r="62" spans="1:53" ht="10.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row>
    <row r="63" spans="1:53" ht="10.5" customHeight="1">
      <c r="A63" s="857" t="s">
        <v>377</v>
      </c>
      <c r="B63" s="857"/>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row>
    <row r="64" spans="1:53" ht="10.5" customHeight="1">
      <c r="A64" s="857"/>
      <c r="B64" s="857"/>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row>
    <row r="65" spans="1:53" ht="10.5" customHeight="1">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row>
    <row r="66" spans="1:53" ht="10.5" customHeight="1">
      <c r="A66" s="857" t="s">
        <v>194</v>
      </c>
      <c r="B66" s="857"/>
      <c r="C66" s="857"/>
      <c r="D66" s="857"/>
      <c r="E66" s="857"/>
      <c r="F66" s="857"/>
      <c r="G66" s="857"/>
      <c r="H66" s="857"/>
      <c r="I66" s="857"/>
      <c r="J66" s="857"/>
      <c r="K66" s="857"/>
      <c r="L66" s="857"/>
      <c r="M66" s="857"/>
      <c r="N66" s="857"/>
      <c r="O66" s="857"/>
      <c r="P66" s="857"/>
      <c r="Q66" s="857"/>
      <c r="R66" s="857"/>
      <c r="S66" s="857"/>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c r="AT66" s="857"/>
      <c r="AU66" s="857"/>
      <c r="AV66" s="857"/>
      <c r="AW66" s="857"/>
      <c r="AX66" s="857"/>
      <c r="AY66" s="857"/>
      <c r="AZ66" s="857"/>
      <c r="BA66" s="857"/>
    </row>
    <row r="67" spans="1:53" ht="10.5" customHeight="1">
      <c r="A67" s="857"/>
      <c r="B67" s="857"/>
      <c r="C67" s="857"/>
      <c r="D67" s="857"/>
      <c r="E67" s="857"/>
      <c r="F67" s="857"/>
      <c r="G67" s="857"/>
      <c r="H67" s="857"/>
      <c r="I67" s="857"/>
      <c r="J67" s="857"/>
      <c r="K67" s="857"/>
      <c r="L67" s="857"/>
      <c r="M67" s="857"/>
      <c r="N67" s="857"/>
      <c r="O67" s="857"/>
      <c r="P67" s="857"/>
      <c r="Q67" s="857"/>
      <c r="R67" s="857"/>
      <c r="S67" s="857"/>
      <c r="T67" s="857"/>
      <c r="U67" s="857"/>
      <c r="V67" s="857"/>
      <c r="W67" s="857"/>
      <c r="X67" s="857"/>
      <c r="Y67" s="857"/>
      <c r="Z67" s="857"/>
      <c r="AA67" s="857"/>
      <c r="AB67" s="857"/>
      <c r="AC67" s="857"/>
      <c r="AD67" s="857"/>
      <c r="AE67" s="857"/>
      <c r="AF67" s="857"/>
      <c r="AG67" s="857"/>
      <c r="AH67" s="857"/>
      <c r="AI67" s="857"/>
      <c r="AJ67" s="857"/>
      <c r="AK67" s="857"/>
      <c r="AL67" s="857"/>
      <c r="AM67" s="857"/>
      <c r="AN67" s="857"/>
      <c r="AO67" s="857"/>
      <c r="AP67" s="857"/>
      <c r="AQ67" s="857"/>
      <c r="AR67" s="857"/>
      <c r="AS67" s="857"/>
      <c r="AT67" s="857"/>
      <c r="AU67" s="857"/>
      <c r="AV67" s="857"/>
      <c r="AW67" s="857"/>
      <c r="AX67" s="857"/>
      <c r="AY67" s="857"/>
      <c r="AZ67" s="857"/>
      <c r="BA67" s="857"/>
    </row>
    <row r="68" spans="1:53" ht="10.5" customHeight="1">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row>
    <row r="69" spans="1:53" ht="10.5" customHeight="1">
      <c r="A69" s="857" t="s">
        <v>195</v>
      </c>
      <c r="B69" s="857"/>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c r="AT69" s="857"/>
      <c r="AU69" s="857"/>
      <c r="AV69" s="857"/>
      <c r="AW69" s="857"/>
      <c r="AX69" s="857"/>
      <c r="AY69" s="857"/>
      <c r="AZ69" s="857"/>
      <c r="BA69" s="857"/>
    </row>
    <row r="70" spans="1:53" ht="10.5" customHeight="1">
      <c r="A70" s="857"/>
      <c r="B70" s="857"/>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c r="AT70" s="857"/>
      <c r="AU70" s="857"/>
      <c r="AV70" s="857"/>
      <c r="AW70" s="857"/>
      <c r="AX70" s="857"/>
      <c r="AY70" s="857"/>
      <c r="AZ70" s="857"/>
      <c r="BA70" s="857"/>
    </row>
    <row r="71" spans="1:53" ht="10.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row>
    <row r="72" spans="1:53" ht="10.5" customHeight="1">
      <c r="A72" s="857" t="s">
        <v>196</v>
      </c>
      <c r="B72" s="857"/>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857"/>
      <c r="AC72" s="857"/>
      <c r="AD72" s="857"/>
      <c r="AE72" s="857"/>
      <c r="AF72" s="857"/>
      <c r="AG72" s="857"/>
      <c r="AH72" s="857"/>
      <c r="AI72" s="857"/>
      <c r="AJ72" s="857"/>
      <c r="AK72" s="857"/>
      <c r="AL72" s="857"/>
      <c r="AM72" s="857"/>
      <c r="AN72" s="857"/>
      <c r="AO72" s="857"/>
      <c r="AP72" s="857"/>
      <c r="AQ72" s="857"/>
      <c r="AR72" s="857"/>
      <c r="AS72" s="857"/>
      <c r="AT72" s="857"/>
      <c r="AU72" s="857"/>
      <c r="AV72" s="857"/>
      <c r="AW72" s="857"/>
      <c r="AX72" s="857"/>
      <c r="AY72" s="857"/>
      <c r="AZ72" s="857"/>
      <c r="BA72" s="857"/>
    </row>
    <row r="73" spans="1:53" ht="10.5" customHeight="1">
      <c r="A73" s="857"/>
      <c r="B73" s="857"/>
      <c r="C73" s="857"/>
      <c r="D73" s="857"/>
      <c r="E73" s="857"/>
      <c r="F73" s="857"/>
      <c r="G73" s="857"/>
      <c r="H73" s="857"/>
      <c r="I73" s="857"/>
      <c r="J73" s="857"/>
      <c r="K73" s="857"/>
      <c r="L73" s="857"/>
      <c r="M73" s="857"/>
      <c r="N73" s="857"/>
      <c r="O73" s="857"/>
      <c r="P73" s="857"/>
      <c r="Q73" s="857"/>
      <c r="R73" s="857"/>
      <c r="S73" s="857"/>
      <c r="T73" s="857"/>
      <c r="U73" s="857"/>
      <c r="V73" s="857"/>
      <c r="W73" s="857"/>
      <c r="X73" s="857"/>
      <c r="Y73" s="857"/>
      <c r="Z73" s="857"/>
      <c r="AA73" s="857"/>
      <c r="AB73" s="857"/>
      <c r="AC73" s="857"/>
      <c r="AD73" s="857"/>
      <c r="AE73" s="857"/>
      <c r="AF73" s="857"/>
      <c r="AG73" s="857"/>
      <c r="AH73" s="857"/>
      <c r="AI73" s="857"/>
      <c r="AJ73" s="857"/>
      <c r="AK73" s="857"/>
      <c r="AL73" s="857"/>
      <c r="AM73" s="857"/>
      <c r="AN73" s="857"/>
      <c r="AO73" s="857"/>
      <c r="AP73" s="857"/>
      <c r="AQ73" s="857"/>
      <c r="AR73" s="857"/>
      <c r="AS73" s="857"/>
      <c r="AT73" s="857"/>
      <c r="AU73" s="857"/>
      <c r="AV73" s="857"/>
      <c r="AW73" s="857"/>
      <c r="AX73" s="857"/>
      <c r="AY73" s="857"/>
      <c r="AZ73" s="857"/>
      <c r="BA73" s="857"/>
    </row>
    <row r="74" spans="1:53" ht="10.5" customHeight="1"/>
    <row r="75" spans="1:53" ht="10.5" customHeight="1"/>
    <row r="76" spans="1:53" ht="10.5" customHeight="1">
      <c r="A76" s="882" t="s">
        <v>197</v>
      </c>
      <c r="B76" s="882"/>
      <c r="C76" s="882"/>
      <c r="D76" s="882"/>
      <c r="E76" s="882"/>
      <c r="F76" s="882"/>
      <c r="G76" s="882"/>
      <c r="H76" s="882"/>
      <c r="I76" s="882"/>
      <c r="J76" s="882"/>
      <c r="K76" s="882"/>
      <c r="L76" s="882"/>
      <c r="M76" s="882"/>
      <c r="N76" s="882"/>
      <c r="O76" s="882"/>
      <c r="P76" s="882"/>
      <c r="Q76" s="882"/>
      <c r="R76" s="882"/>
      <c r="S76" s="882"/>
      <c r="T76" s="882"/>
      <c r="U76" s="882"/>
      <c r="V76" s="882"/>
      <c r="W76" s="882"/>
      <c r="X76" s="882"/>
      <c r="Y76" s="882"/>
      <c r="Z76" s="882"/>
      <c r="AA76" s="882"/>
      <c r="AB76" s="882"/>
      <c r="AC76" s="882"/>
      <c r="AD76" s="882"/>
      <c r="AE76" s="882"/>
      <c r="AF76" s="882"/>
      <c r="AG76" s="882"/>
      <c r="AH76" s="882"/>
      <c r="AI76" s="882"/>
      <c r="AJ76" s="882"/>
      <c r="AK76" s="882"/>
      <c r="AL76" s="882"/>
      <c r="AM76" s="882"/>
      <c r="AN76" s="882"/>
      <c r="AO76" s="882"/>
      <c r="AP76" s="882"/>
      <c r="AQ76" s="882"/>
      <c r="AR76" s="882"/>
      <c r="AS76" s="882"/>
      <c r="AT76" s="882"/>
      <c r="AU76" s="882"/>
      <c r="AV76" s="882"/>
      <c r="AW76" s="882"/>
      <c r="AX76" s="882"/>
      <c r="AY76" s="882"/>
      <c r="AZ76" s="882"/>
      <c r="BA76" s="882"/>
    </row>
    <row r="77" spans="1:53" ht="10.5" customHeight="1">
      <c r="A77" s="882"/>
      <c r="B77" s="882"/>
      <c r="C77" s="882"/>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82"/>
      <c r="AC77" s="882"/>
      <c r="AD77" s="882"/>
      <c r="AE77" s="882"/>
      <c r="AF77" s="882"/>
      <c r="AG77" s="882"/>
      <c r="AH77" s="882"/>
      <c r="AI77" s="882"/>
      <c r="AJ77" s="882"/>
      <c r="AK77" s="882"/>
      <c r="AL77" s="882"/>
      <c r="AM77" s="882"/>
      <c r="AN77" s="882"/>
      <c r="AO77" s="882"/>
      <c r="AP77" s="882"/>
      <c r="AQ77" s="882"/>
      <c r="AR77" s="882"/>
      <c r="AS77" s="882"/>
      <c r="AT77" s="882"/>
      <c r="AU77" s="882"/>
      <c r="AV77" s="882"/>
      <c r="AW77" s="882"/>
      <c r="AX77" s="882"/>
      <c r="AY77" s="882"/>
      <c r="AZ77" s="882"/>
      <c r="BA77" s="882"/>
    </row>
    <row r="78" spans="1:53" ht="10.5" customHeight="1"/>
    <row r="79" spans="1:53" ht="10.5" customHeight="1"/>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sheetData>
  <mergeCells count="48">
    <mergeCell ref="AC40:AE41"/>
    <mergeCell ref="AF40:AG41"/>
    <mergeCell ref="A46:BA47"/>
    <mergeCell ref="A49:BA50"/>
    <mergeCell ref="A76:BA77"/>
    <mergeCell ref="A56:BA57"/>
    <mergeCell ref="A60:BA61"/>
    <mergeCell ref="A63:BA64"/>
    <mergeCell ref="A66:BA67"/>
    <mergeCell ref="A69:BA70"/>
    <mergeCell ref="A72:BA73"/>
    <mergeCell ref="A52:BA53"/>
    <mergeCell ref="J40:K41"/>
    <mergeCell ref="L40:M41"/>
    <mergeCell ref="N40:W41"/>
    <mergeCell ref="X40:Z41"/>
    <mergeCell ref="AA40:AB41"/>
    <mergeCell ref="A43:AF44"/>
    <mergeCell ref="AG43:AY44"/>
    <mergeCell ref="AZ43:BA44"/>
    <mergeCell ref="V21:BA23"/>
    <mergeCell ref="U24:BA25"/>
    <mergeCell ref="V26:AC28"/>
    <mergeCell ref="AE26:BA28"/>
    <mergeCell ref="K34:N36"/>
    <mergeCell ref="O34:Q36"/>
    <mergeCell ref="R34:V36"/>
    <mergeCell ref="X34:AP36"/>
    <mergeCell ref="AH40:BA41"/>
    <mergeCell ref="A40:C41"/>
    <mergeCell ref="D40:E41"/>
    <mergeCell ref="F40:G41"/>
    <mergeCell ref="H40:I41"/>
    <mergeCell ref="U19:BA20"/>
    <mergeCell ref="T1:BA2"/>
    <mergeCell ref="A3:L4"/>
    <mergeCell ref="AH5:AK6"/>
    <mergeCell ref="AL5:AN6"/>
    <mergeCell ref="AO5:AP6"/>
    <mergeCell ref="AQ5:AS6"/>
    <mergeCell ref="AT5:AU6"/>
    <mergeCell ref="AV5:AX6"/>
    <mergeCell ref="AY5:AZ6"/>
    <mergeCell ref="A8:BA9"/>
    <mergeCell ref="U11:BA12"/>
    <mergeCell ref="V13:W14"/>
    <mergeCell ref="X13:AJ14"/>
    <mergeCell ref="V15:BA18"/>
  </mergeCells>
  <phoneticPr fontId="2"/>
  <dataValidations count="1">
    <dataValidation type="list" allowBlank="1" showInputMessage="1" showErrorMessage="1" sqref="X40:Z41" xr:uid="{31734345-F68F-4D1A-A88C-28714697132B}">
      <formula1>"高高,高地"</formula1>
    </dataValidation>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B2FB-C5DA-4FA9-92EE-3E02BB6F36C9}">
  <sheetPr>
    <tabColor theme="4"/>
    <pageSetUpPr fitToPage="1"/>
  </sheetPr>
  <dimension ref="A1:BL114"/>
  <sheetViews>
    <sheetView view="pageBreakPreview" topLeftCell="A9" zoomScaleNormal="100" zoomScaleSheetLayoutView="100" workbookViewId="0">
      <selection activeCell="AP37" sqref="AP37"/>
    </sheetView>
  </sheetViews>
  <sheetFormatPr defaultRowHeight="15" customHeight="1"/>
  <cols>
    <col min="1" max="93" width="2.44140625" customWidth="1"/>
  </cols>
  <sheetData>
    <row r="1" spans="1:39" ht="11.25" customHeight="1">
      <c r="N1" s="579" t="s">
        <v>0</v>
      </c>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1"/>
    </row>
    <row r="2" spans="1:39"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row>
    <row r="3" spans="1:39" ht="11.25" customHeight="1">
      <c r="A3" s="505" t="s">
        <v>379</v>
      </c>
      <c r="B3" s="505"/>
      <c r="C3" s="505"/>
      <c r="D3" s="505"/>
      <c r="E3" s="505"/>
      <c r="F3" s="505"/>
      <c r="G3" s="505"/>
      <c r="H3" s="505"/>
      <c r="I3" s="505"/>
      <c r="J3" s="505"/>
      <c r="K3" s="505"/>
      <c r="L3" s="505"/>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39" ht="11.25" customHeight="1">
      <c r="A4" s="505"/>
      <c r="B4" s="505"/>
      <c r="C4" s="505"/>
      <c r="D4" s="505"/>
      <c r="E4" s="505"/>
      <c r="F4" s="505"/>
      <c r="G4" s="505"/>
      <c r="H4" s="505"/>
      <c r="I4" s="505"/>
      <c r="J4" s="505"/>
      <c r="K4" s="505"/>
      <c r="L4" s="505"/>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row>
    <row r="5" spans="1:39" ht="11.25" customHeight="1">
      <c r="A5" s="585" t="s">
        <v>327</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row>
    <row r="6" spans="1:39" ht="11.25" customHeight="1">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row>
    <row r="7" spans="1:39" ht="11.25" customHeight="1">
      <c r="A7" s="653" t="s">
        <v>21</v>
      </c>
      <c r="B7" s="654"/>
      <c r="C7" s="654"/>
      <c r="D7" s="654"/>
      <c r="E7" s="654"/>
      <c r="F7" s="654"/>
      <c r="G7" s="654"/>
      <c r="H7" s="655"/>
      <c r="I7" s="653" t="s">
        <v>0</v>
      </c>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5"/>
    </row>
    <row r="8" spans="1:39" ht="11.25" customHeight="1">
      <c r="A8" s="656"/>
      <c r="B8" s="657"/>
      <c r="C8" s="657"/>
      <c r="D8" s="657"/>
      <c r="E8" s="657"/>
      <c r="F8" s="657"/>
      <c r="G8" s="657"/>
      <c r="H8" s="658"/>
      <c r="I8" s="656"/>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8"/>
    </row>
    <row r="9" spans="1:39" ht="11.25" customHeight="1">
      <c r="A9" s="659" t="s">
        <v>22</v>
      </c>
      <c r="B9" s="660"/>
      <c r="C9" s="660"/>
      <c r="D9" s="660"/>
      <c r="E9" s="660"/>
      <c r="F9" s="660"/>
      <c r="G9" s="660"/>
      <c r="H9" s="661"/>
      <c r="I9" s="426" t="s">
        <v>135</v>
      </c>
      <c r="J9" s="427"/>
      <c r="K9" s="427"/>
      <c r="L9" s="427"/>
      <c r="M9" s="427"/>
      <c r="N9" s="427"/>
      <c r="O9" s="673" t="str">
        <f>IF(精算書!D37="","",精算書!D37)</f>
        <v/>
      </c>
      <c r="P9" s="673"/>
      <c r="Q9" s="673"/>
      <c r="R9" s="673"/>
      <c r="S9" s="673"/>
      <c r="T9" s="673"/>
      <c r="U9" s="673"/>
      <c r="V9" s="673"/>
      <c r="W9" s="673"/>
      <c r="X9" s="673"/>
      <c r="Y9" s="673"/>
      <c r="Z9" s="673"/>
      <c r="AA9" s="673"/>
      <c r="AB9" s="673"/>
      <c r="AC9" s="673"/>
      <c r="AD9" s="673"/>
      <c r="AE9" s="673"/>
      <c r="AF9" s="673"/>
      <c r="AG9" s="673"/>
      <c r="AH9" s="673"/>
      <c r="AI9" s="673"/>
      <c r="AJ9" s="673"/>
      <c r="AK9" s="673"/>
      <c r="AL9" s="673"/>
      <c r="AM9" s="674"/>
    </row>
    <row r="10" spans="1:39" ht="11.25" customHeight="1">
      <c r="A10" s="662"/>
      <c r="B10" s="663"/>
      <c r="C10" s="663"/>
      <c r="D10" s="663"/>
      <c r="E10" s="663"/>
      <c r="F10" s="663"/>
      <c r="G10" s="663"/>
      <c r="H10" s="664"/>
      <c r="I10" s="429"/>
      <c r="J10" s="430"/>
      <c r="K10" s="430"/>
      <c r="L10" s="430"/>
      <c r="M10" s="430"/>
      <c r="N10" s="430"/>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6"/>
    </row>
    <row r="11" spans="1:39" ht="11.25" customHeight="1">
      <c r="A11" s="587" t="s">
        <v>198</v>
      </c>
      <c r="B11" s="847"/>
      <c r="C11" s="847"/>
      <c r="D11" s="847"/>
      <c r="E11" s="847"/>
      <c r="F11" s="847"/>
      <c r="G11" s="847"/>
      <c r="H11" s="847"/>
      <c r="I11" s="847"/>
      <c r="J11" s="847"/>
      <c r="K11" s="847"/>
      <c r="L11" s="847"/>
      <c r="M11" s="847"/>
      <c r="N11" s="847"/>
      <c r="O11" s="847"/>
      <c r="P11" s="847"/>
      <c r="Q11" s="847"/>
      <c r="R11" s="847"/>
      <c r="S11" s="847"/>
      <c r="T11" s="847"/>
      <c r="U11" s="847"/>
      <c r="V11" s="847"/>
      <c r="W11" s="847"/>
      <c r="X11" s="847"/>
      <c r="Y11" s="847"/>
      <c r="Z11" s="847"/>
      <c r="AA11" s="847"/>
      <c r="AB11" s="847"/>
      <c r="AC11" s="847"/>
      <c r="AD11" s="847"/>
      <c r="AE11" s="847"/>
      <c r="AF11" s="847"/>
      <c r="AG11" s="847"/>
      <c r="AH11" s="847"/>
      <c r="AI11" s="847"/>
      <c r="AJ11" s="847"/>
      <c r="AK11" s="847"/>
      <c r="AL11" s="847"/>
      <c r="AM11" s="852"/>
    </row>
    <row r="12" spans="1:39" ht="11.25" customHeight="1">
      <c r="A12" s="587"/>
      <c r="B12" s="847"/>
      <c r="C12" s="847"/>
      <c r="D12" s="847"/>
      <c r="E12" s="847"/>
      <c r="F12" s="847"/>
      <c r="G12" s="847"/>
      <c r="H12" s="847"/>
      <c r="I12" s="847"/>
      <c r="J12" s="847"/>
      <c r="K12" s="847"/>
      <c r="L12" s="847"/>
      <c r="M12" s="847"/>
      <c r="N12" s="847"/>
      <c r="O12" s="847"/>
      <c r="P12" s="847"/>
      <c r="Q12" s="847"/>
      <c r="R12" s="847"/>
      <c r="S12" s="847"/>
      <c r="T12" s="847"/>
      <c r="U12" s="847"/>
      <c r="V12" s="847"/>
      <c r="W12" s="847"/>
      <c r="X12" s="847"/>
      <c r="Y12" s="847"/>
      <c r="Z12" s="847"/>
      <c r="AA12" s="847"/>
      <c r="AB12" s="847"/>
      <c r="AC12" s="847"/>
      <c r="AD12" s="847"/>
      <c r="AE12" s="847"/>
      <c r="AF12" s="847"/>
      <c r="AG12" s="847"/>
      <c r="AH12" s="847"/>
      <c r="AI12" s="847"/>
      <c r="AJ12" s="847"/>
      <c r="AK12" s="847"/>
      <c r="AL12" s="847"/>
      <c r="AM12" s="852"/>
    </row>
    <row r="13" spans="1:39" ht="11.25" customHeight="1">
      <c r="A13" s="147"/>
      <c r="B13" s="148"/>
      <c r="C13" s="148"/>
      <c r="D13" s="892"/>
      <c r="E13" s="892"/>
      <c r="F13" s="564" t="s">
        <v>199</v>
      </c>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c r="AM13" s="565"/>
    </row>
    <row r="14" spans="1:39" ht="11.25" customHeight="1">
      <c r="A14" s="147"/>
      <c r="B14" s="148"/>
      <c r="C14" s="148"/>
      <c r="D14" s="892"/>
      <c r="E14" s="892"/>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5"/>
    </row>
    <row r="15" spans="1:39" ht="11.25" customHeight="1">
      <c r="A15" s="149"/>
      <c r="B15" s="150"/>
      <c r="C15" s="151"/>
      <c r="D15" s="893"/>
      <c r="E15" s="893"/>
      <c r="F15" s="894"/>
      <c r="G15" s="894"/>
      <c r="H15" s="894"/>
      <c r="I15" s="894"/>
      <c r="J15" s="894"/>
      <c r="K15" s="894"/>
      <c r="L15" s="894"/>
      <c r="M15" s="894"/>
      <c r="N15" s="894"/>
      <c r="O15" s="894"/>
      <c r="P15" s="894"/>
      <c r="Q15" s="894"/>
      <c r="R15" s="894"/>
      <c r="S15" s="894"/>
      <c r="T15" s="894"/>
      <c r="U15" s="894"/>
      <c r="V15" s="894"/>
      <c r="W15" s="894"/>
      <c r="X15" s="894"/>
      <c r="Y15" s="894"/>
      <c r="Z15" s="894"/>
      <c r="AA15" s="894"/>
      <c r="AB15" s="894"/>
      <c r="AC15" s="894"/>
      <c r="AD15" s="894"/>
      <c r="AE15" s="894"/>
      <c r="AF15" s="894"/>
      <c r="AG15" s="894"/>
      <c r="AH15" s="894"/>
      <c r="AI15" s="894"/>
      <c r="AJ15" s="894"/>
      <c r="AK15" s="894"/>
      <c r="AL15" s="894"/>
      <c r="AM15" s="895"/>
    </row>
    <row r="16" spans="1:39" ht="11.25" customHeight="1">
      <c r="A16" s="884" t="s">
        <v>200</v>
      </c>
      <c r="B16" s="885"/>
      <c r="C16" s="885"/>
      <c r="D16" s="885"/>
      <c r="E16" s="885"/>
      <c r="F16" s="885"/>
      <c r="G16" s="885"/>
      <c r="H16" s="885"/>
      <c r="I16" s="885"/>
      <c r="J16" s="885"/>
      <c r="K16" s="885"/>
      <c r="L16" s="885"/>
      <c r="M16" s="885"/>
      <c r="N16" s="885"/>
      <c r="O16" s="885"/>
      <c r="P16" s="885"/>
      <c r="Q16" s="885"/>
      <c r="R16" s="885"/>
      <c r="S16" s="885"/>
      <c r="T16" s="885"/>
      <c r="U16" s="885"/>
      <c r="V16" s="885"/>
      <c r="W16" s="885"/>
      <c r="X16" s="885"/>
      <c r="Y16" s="885"/>
      <c r="Z16" s="885"/>
      <c r="AA16" s="885"/>
      <c r="AB16" s="885"/>
      <c r="AC16" s="885"/>
      <c r="AD16" s="885"/>
      <c r="AE16" s="885"/>
      <c r="AF16" s="885"/>
      <c r="AG16" s="885"/>
      <c r="AH16" s="885"/>
      <c r="AI16" s="885"/>
      <c r="AJ16" s="885"/>
      <c r="AK16" s="885"/>
      <c r="AL16" s="885"/>
      <c r="AM16" s="886"/>
    </row>
    <row r="17" spans="1:64" ht="11.25" customHeight="1">
      <c r="A17" s="587"/>
      <c r="B17" s="847"/>
      <c r="C17" s="847"/>
      <c r="D17" s="847"/>
      <c r="E17" s="847"/>
      <c r="F17" s="847"/>
      <c r="G17" s="847"/>
      <c r="H17" s="847"/>
      <c r="I17" s="847"/>
      <c r="J17" s="847"/>
      <c r="K17" s="847"/>
      <c r="L17" s="847"/>
      <c r="M17" s="847"/>
      <c r="N17" s="847"/>
      <c r="O17" s="847"/>
      <c r="P17" s="847"/>
      <c r="Q17" s="847"/>
      <c r="R17" s="847"/>
      <c r="S17" s="847"/>
      <c r="T17" s="847"/>
      <c r="U17" s="847"/>
      <c r="V17" s="847"/>
      <c r="W17" s="847"/>
      <c r="X17" s="847"/>
      <c r="Y17" s="847"/>
      <c r="Z17" s="847"/>
      <c r="AA17" s="847"/>
      <c r="AB17" s="847"/>
      <c r="AC17" s="847"/>
      <c r="AD17" s="847"/>
      <c r="AE17" s="847"/>
      <c r="AF17" s="847"/>
      <c r="AG17" s="847"/>
      <c r="AH17" s="847"/>
      <c r="AI17" s="847"/>
      <c r="AJ17" s="847"/>
      <c r="AK17" s="847"/>
      <c r="AL17" s="847"/>
      <c r="AM17" s="852"/>
    </row>
    <row r="18" spans="1:64" ht="11.25" customHeight="1">
      <c r="A18" s="74"/>
      <c r="B18" s="110"/>
      <c r="C18" s="110"/>
      <c r="D18" s="847" t="s">
        <v>201</v>
      </c>
      <c r="E18" s="847"/>
      <c r="F18" s="847"/>
      <c r="G18" s="847"/>
      <c r="H18" s="847"/>
      <c r="I18" s="847"/>
      <c r="J18" s="847"/>
      <c r="K18" s="497" t="str">
        <f>IF(精算書!V19="","",精算書!V19)</f>
        <v/>
      </c>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110"/>
      <c r="AM18" s="64"/>
      <c r="BL18" s="152"/>
    </row>
    <row r="19" spans="1:64" ht="11.25" customHeight="1">
      <c r="A19" s="74"/>
      <c r="B19" s="110"/>
      <c r="C19" s="110"/>
      <c r="D19" s="847"/>
      <c r="E19" s="847"/>
      <c r="F19" s="847"/>
      <c r="G19" s="847"/>
      <c r="H19" s="847"/>
      <c r="I19" s="847"/>
      <c r="J19" s="847"/>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3"/>
      <c r="AL19" s="110"/>
      <c r="AM19" s="64"/>
    </row>
    <row r="20" spans="1:64" ht="11.25" customHeight="1">
      <c r="A20" s="74"/>
      <c r="B20" s="110"/>
      <c r="C20" s="110"/>
      <c r="D20" s="137"/>
      <c r="E20" s="137"/>
      <c r="F20" s="137"/>
      <c r="G20" s="137"/>
      <c r="H20" s="137"/>
      <c r="I20" s="137"/>
      <c r="J20" s="137"/>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10"/>
      <c r="AM20" s="64"/>
    </row>
    <row r="21" spans="1:64" ht="11.25" customHeight="1">
      <c r="A21" s="147"/>
      <c r="B21" s="110"/>
      <c r="C21" s="110"/>
      <c r="D21" s="847" t="s">
        <v>202</v>
      </c>
      <c r="E21" s="847"/>
      <c r="F21" s="847"/>
      <c r="G21" s="847"/>
      <c r="H21" s="847"/>
      <c r="I21" s="847"/>
      <c r="J21" s="847"/>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154"/>
      <c r="AM21" s="39"/>
    </row>
    <row r="22" spans="1:64" ht="11.25" customHeight="1">
      <c r="A22" s="147"/>
      <c r="B22" s="110"/>
      <c r="C22" s="110"/>
      <c r="D22" s="847"/>
      <c r="E22" s="847"/>
      <c r="F22" s="847"/>
      <c r="G22" s="847"/>
      <c r="H22" s="847"/>
      <c r="I22" s="847"/>
      <c r="J22" s="847"/>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154"/>
      <c r="AM22" s="39"/>
    </row>
    <row r="23" spans="1:64" ht="11.25" customHeight="1">
      <c r="A23" s="149"/>
      <c r="B23" s="150"/>
      <c r="C23" s="150"/>
      <c r="D23" s="150"/>
      <c r="E23" s="151"/>
      <c r="F23" s="151"/>
      <c r="G23" s="151"/>
      <c r="H23" s="151"/>
      <c r="I23" s="151"/>
      <c r="J23" s="151"/>
      <c r="K23" s="151"/>
      <c r="L23" s="151"/>
      <c r="M23" s="155"/>
      <c r="N23" s="155"/>
      <c r="O23" s="155"/>
      <c r="P23" s="155"/>
      <c r="Q23" s="155"/>
      <c r="R23" s="155"/>
      <c r="S23" s="155"/>
      <c r="T23" s="155"/>
      <c r="U23" s="155"/>
      <c r="V23" s="155"/>
      <c r="W23" s="155"/>
      <c r="X23" s="155"/>
      <c r="Y23" s="155"/>
      <c r="Z23" s="156"/>
      <c r="AA23" s="156"/>
      <c r="AB23" s="156"/>
      <c r="AC23" s="156"/>
      <c r="AD23" s="156"/>
      <c r="AE23" s="156"/>
      <c r="AF23" s="157"/>
      <c r="AG23" s="157"/>
      <c r="AH23" s="157"/>
      <c r="AI23" s="157"/>
      <c r="AJ23" s="157"/>
      <c r="AK23" s="157"/>
      <c r="AL23" s="157"/>
      <c r="AM23" s="158"/>
    </row>
    <row r="24" spans="1:64" ht="11.25" customHeight="1">
      <c r="A24" s="884" t="s">
        <v>203</v>
      </c>
      <c r="B24" s="885"/>
      <c r="C24" s="885"/>
      <c r="D24" s="885"/>
      <c r="E24" s="885"/>
      <c r="F24" s="885"/>
      <c r="G24" s="885"/>
      <c r="H24" s="885"/>
      <c r="I24" s="885"/>
      <c r="J24" s="885"/>
      <c r="K24" s="885"/>
      <c r="L24" s="885"/>
      <c r="M24" s="885"/>
      <c r="N24" s="885"/>
      <c r="O24" s="885"/>
      <c r="P24" s="885"/>
      <c r="Q24" s="885"/>
      <c r="R24" s="885"/>
      <c r="S24" s="885"/>
      <c r="T24" s="885"/>
      <c r="U24" s="885"/>
      <c r="V24" s="885"/>
      <c r="W24" s="885"/>
      <c r="X24" s="885"/>
      <c r="Y24" s="885"/>
      <c r="Z24" s="885"/>
      <c r="AA24" s="885"/>
      <c r="AB24" s="885"/>
      <c r="AC24" s="885"/>
      <c r="AD24" s="885"/>
      <c r="AE24" s="885"/>
      <c r="AF24" s="885"/>
      <c r="AG24" s="885"/>
      <c r="AH24" s="885"/>
      <c r="AI24" s="885"/>
      <c r="AJ24" s="885"/>
      <c r="AK24" s="885"/>
      <c r="AL24" s="885"/>
      <c r="AM24" s="886"/>
    </row>
    <row r="25" spans="1:64" ht="11.25" customHeight="1">
      <c r="A25" s="587"/>
      <c r="B25" s="847"/>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7"/>
      <c r="AL25" s="847"/>
      <c r="AM25" s="852"/>
    </row>
    <row r="26" spans="1:64" ht="11.25" customHeight="1">
      <c r="A26" s="131"/>
      <c r="B26" s="137"/>
      <c r="C26" s="847" t="s">
        <v>204</v>
      </c>
      <c r="D26" s="847"/>
      <c r="E26" s="847"/>
      <c r="F26" s="847"/>
      <c r="G26" s="847"/>
      <c r="H26" s="847"/>
      <c r="I26" s="847"/>
      <c r="J26" s="887" t="s">
        <v>4</v>
      </c>
      <c r="K26" s="887"/>
      <c r="L26" s="529" t="str">
        <f>IF('2号 計画書'!P11="","",'2号 計画書'!P11)</f>
        <v/>
      </c>
      <c r="M26" s="529"/>
      <c r="N26" s="890" t="s">
        <v>3</v>
      </c>
      <c r="O26" s="529" t="str">
        <f>IF('2号 計画書'!S11="","",'2号 計画書'!S11)</f>
        <v/>
      </c>
      <c r="P26" s="529"/>
      <c r="Q26" s="890" t="s">
        <v>2</v>
      </c>
      <c r="R26" s="529" t="str">
        <f>IF('2号 計画書'!V11="","",'2号 計画書'!V11)</f>
        <v/>
      </c>
      <c r="S26" s="529"/>
      <c r="T26" s="890" t="s">
        <v>1</v>
      </c>
      <c r="U26" s="439" t="s">
        <v>24</v>
      </c>
      <c r="V26" s="439"/>
      <c r="W26" s="887" t="s">
        <v>4</v>
      </c>
      <c r="X26" s="887"/>
      <c r="Y26" s="529" t="str">
        <f>IF(精算書!AL3="","",精算書!AL3)</f>
        <v/>
      </c>
      <c r="Z26" s="529"/>
      <c r="AA26" s="890" t="s">
        <v>3</v>
      </c>
      <c r="AB26" s="529" t="str">
        <f>IF(精算書!AQ3="","",精算書!AQ3)</f>
        <v/>
      </c>
      <c r="AC26" s="529"/>
      <c r="AD26" s="890" t="s">
        <v>2</v>
      </c>
      <c r="AE26" s="529" t="str">
        <f>IF(精算書!AV3="","",精算書!AV3)</f>
        <v/>
      </c>
      <c r="AF26" s="529"/>
      <c r="AG26" s="890" t="s">
        <v>1</v>
      </c>
      <c r="AH26" s="137"/>
      <c r="AI26" s="137"/>
      <c r="AJ26" s="137"/>
      <c r="AK26" s="137"/>
      <c r="AL26" s="137"/>
      <c r="AM26" s="132"/>
    </row>
    <row r="27" spans="1:64" ht="11.25" customHeight="1">
      <c r="A27" s="131"/>
      <c r="B27" s="137"/>
      <c r="C27" s="847"/>
      <c r="D27" s="847"/>
      <c r="E27" s="847"/>
      <c r="F27" s="847"/>
      <c r="G27" s="847"/>
      <c r="H27" s="847"/>
      <c r="I27" s="847"/>
      <c r="J27" s="888"/>
      <c r="K27" s="888"/>
      <c r="L27" s="889"/>
      <c r="M27" s="889"/>
      <c r="N27" s="891"/>
      <c r="O27" s="889"/>
      <c r="P27" s="889"/>
      <c r="Q27" s="891"/>
      <c r="R27" s="889"/>
      <c r="S27" s="889"/>
      <c r="T27" s="891"/>
      <c r="U27" s="430"/>
      <c r="V27" s="430"/>
      <c r="W27" s="888"/>
      <c r="X27" s="888"/>
      <c r="Y27" s="889"/>
      <c r="Z27" s="889"/>
      <c r="AA27" s="891"/>
      <c r="AB27" s="889"/>
      <c r="AC27" s="889"/>
      <c r="AD27" s="891"/>
      <c r="AE27" s="889"/>
      <c r="AF27" s="889"/>
      <c r="AG27" s="891"/>
      <c r="AH27" s="137"/>
      <c r="AI27" s="137"/>
      <c r="AJ27" s="137"/>
      <c r="AK27" s="137"/>
      <c r="AL27" s="137"/>
      <c r="AM27" s="132"/>
    </row>
    <row r="28" spans="1:64" ht="11.25" customHeight="1">
      <c r="A28" s="131"/>
      <c r="B28" s="137"/>
      <c r="C28" s="137"/>
      <c r="D28" s="137"/>
      <c r="E28" s="137"/>
      <c r="F28" s="137"/>
      <c r="G28" s="137"/>
      <c r="H28" s="137"/>
      <c r="I28" s="137"/>
      <c r="J28" s="159"/>
      <c r="K28" s="159"/>
      <c r="L28" s="159"/>
      <c r="M28" s="159"/>
      <c r="N28" s="159"/>
      <c r="O28" s="159"/>
      <c r="P28" s="159"/>
      <c r="Q28" s="159"/>
      <c r="R28" s="159"/>
      <c r="S28" s="159"/>
      <c r="T28" s="159"/>
      <c r="U28" s="130"/>
      <c r="V28" s="130"/>
      <c r="W28" s="159"/>
      <c r="X28" s="159"/>
      <c r="Y28" s="159"/>
      <c r="Z28" s="159"/>
      <c r="AA28" s="159"/>
      <c r="AB28" s="159"/>
      <c r="AC28" s="159"/>
      <c r="AD28" s="159"/>
      <c r="AE28" s="159"/>
      <c r="AF28" s="159"/>
      <c r="AG28" s="159"/>
      <c r="AH28" s="137"/>
      <c r="AI28" s="137"/>
      <c r="AJ28" s="137"/>
      <c r="AK28" s="137"/>
      <c r="AL28" s="137"/>
      <c r="AM28" s="132"/>
    </row>
    <row r="29" spans="1:64" ht="11.25" customHeight="1">
      <c r="A29" s="147"/>
      <c r="B29" s="148"/>
      <c r="C29" s="847" t="s">
        <v>205</v>
      </c>
      <c r="D29" s="847"/>
      <c r="E29" s="847"/>
      <c r="F29" s="847"/>
      <c r="G29" s="847"/>
      <c r="H29" s="847"/>
      <c r="I29" s="847"/>
      <c r="J29" s="900" t="str">
        <f>IF('2号 計画書'!M14="","",'2号 計画書'!M14)</f>
        <v/>
      </c>
      <c r="K29" s="900"/>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c r="AI29" s="154"/>
      <c r="AJ29" s="154"/>
      <c r="AK29" s="154"/>
      <c r="AL29" s="154"/>
      <c r="AM29" s="39"/>
    </row>
    <row r="30" spans="1:64" ht="11.25" customHeight="1">
      <c r="A30" s="147"/>
      <c r="B30" s="148"/>
      <c r="C30" s="847"/>
      <c r="D30" s="847"/>
      <c r="E30" s="847"/>
      <c r="F30" s="847"/>
      <c r="G30" s="847"/>
      <c r="H30" s="847"/>
      <c r="I30" s="847"/>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154"/>
      <c r="AJ30" s="154"/>
      <c r="AK30" s="154"/>
      <c r="AL30" s="154"/>
      <c r="AM30" s="39"/>
    </row>
    <row r="31" spans="1:64" ht="11.25" customHeight="1">
      <c r="A31" s="147"/>
      <c r="B31" s="148"/>
      <c r="C31" s="148"/>
      <c r="D31" s="148"/>
      <c r="E31" s="110"/>
      <c r="F31" s="110"/>
      <c r="G31" s="110"/>
      <c r="H31" s="110"/>
      <c r="I31" s="110"/>
      <c r="J31" s="110"/>
      <c r="K31" s="110"/>
      <c r="L31" s="110"/>
      <c r="M31" s="111"/>
      <c r="N31" s="111"/>
      <c r="O31" s="111"/>
      <c r="P31" s="111"/>
      <c r="Q31" s="111"/>
      <c r="R31" s="111"/>
      <c r="S31" s="111"/>
      <c r="T31" s="111"/>
      <c r="U31" s="111"/>
      <c r="V31" s="111"/>
      <c r="W31" s="111"/>
      <c r="X31" s="111"/>
      <c r="Y31" s="111"/>
      <c r="Z31" s="160"/>
      <c r="AA31" s="160"/>
      <c r="AB31" s="160"/>
      <c r="AC31" s="160"/>
      <c r="AD31" s="160"/>
      <c r="AE31" s="160"/>
      <c r="AF31" s="154"/>
      <c r="AG31" s="154"/>
      <c r="AH31" s="154"/>
      <c r="AI31" s="154"/>
      <c r="AJ31" s="154"/>
      <c r="AK31" s="154"/>
      <c r="AL31" s="154"/>
      <c r="AM31" s="39"/>
    </row>
    <row r="32" spans="1:64" ht="11.25" customHeight="1">
      <c r="A32" s="63"/>
      <c r="B32" s="110"/>
      <c r="C32" s="847" t="s">
        <v>206</v>
      </c>
      <c r="D32" s="847"/>
      <c r="E32" s="847"/>
      <c r="F32" s="847"/>
      <c r="G32" s="847"/>
      <c r="H32" s="847"/>
      <c r="I32" s="847"/>
      <c r="J32" s="464"/>
      <c r="K32" s="464"/>
      <c r="L32" s="464"/>
      <c r="M32" s="464"/>
      <c r="N32" s="464"/>
      <c r="O32" s="464"/>
      <c r="P32" s="464"/>
      <c r="Q32" s="464"/>
      <c r="R32" s="847" t="s">
        <v>207</v>
      </c>
      <c r="S32" s="847"/>
      <c r="T32" s="847"/>
      <c r="U32" s="847"/>
      <c r="V32" s="847"/>
      <c r="W32" s="847"/>
      <c r="X32" s="847"/>
      <c r="Y32" s="847"/>
      <c r="Z32" s="847"/>
      <c r="AA32" s="847"/>
      <c r="AB32" s="847"/>
      <c r="AC32" s="847"/>
      <c r="AD32" s="847"/>
      <c r="AE32" s="847"/>
      <c r="AF32" s="847"/>
      <c r="AG32" s="847"/>
      <c r="AH32" s="847"/>
      <c r="AI32" s="110"/>
      <c r="AJ32" s="110"/>
      <c r="AK32" s="110"/>
      <c r="AL32" s="110"/>
      <c r="AM32" s="64"/>
    </row>
    <row r="33" spans="1:39" ht="11.25" customHeight="1">
      <c r="A33" s="63"/>
      <c r="B33" s="121"/>
      <c r="C33" s="847"/>
      <c r="D33" s="847"/>
      <c r="E33" s="847"/>
      <c r="F33" s="847"/>
      <c r="G33" s="847"/>
      <c r="H33" s="847"/>
      <c r="I33" s="847"/>
      <c r="J33" s="456"/>
      <c r="K33" s="456"/>
      <c r="L33" s="456"/>
      <c r="M33" s="456"/>
      <c r="N33" s="456"/>
      <c r="O33" s="456"/>
      <c r="P33" s="456"/>
      <c r="Q33" s="456"/>
      <c r="R33" s="847"/>
      <c r="S33" s="847"/>
      <c r="T33" s="847"/>
      <c r="U33" s="847"/>
      <c r="V33" s="847"/>
      <c r="W33" s="847"/>
      <c r="X33" s="847"/>
      <c r="Y33" s="847"/>
      <c r="Z33" s="847"/>
      <c r="AA33" s="847"/>
      <c r="AB33" s="847"/>
      <c r="AC33" s="847"/>
      <c r="AD33" s="847"/>
      <c r="AE33" s="847"/>
      <c r="AF33" s="847"/>
      <c r="AG33" s="847"/>
      <c r="AH33" s="847"/>
      <c r="AI33" s="109"/>
      <c r="AJ33" s="109"/>
      <c r="AK33" s="109"/>
      <c r="AL33" s="109"/>
      <c r="AM33" s="64"/>
    </row>
    <row r="34" spans="1:39" ht="11.25" customHeight="1">
      <c r="A34" s="63"/>
      <c r="B34" s="16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64"/>
    </row>
    <row r="35" spans="1:39" ht="11.25" customHeight="1">
      <c r="A35" s="63"/>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64"/>
    </row>
    <row r="36" spans="1:39" ht="11.25" customHeight="1">
      <c r="A36" s="63"/>
      <c r="B36" s="920" t="s">
        <v>339</v>
      </c>
      <c r="C36" s="920"/>
      <c r="D36" s="920"/>
      <c r="E36" s="920"/>
      <c r="F36" s="920"/>
      <c r="G36" s="920"/>
      <c r="H36" s="920"/>
      <c r="I36" s="351"/>
      <c r="J36" s="351"/>
      <c r="K36" s="363"/>
      <c r="L36" s="363"/>
      <c r="M36" s="363"/>
      <c r="N36" s="363"/>
      <c r="P36" s="920" t="s">
        <v>340</v>
      </c>
      <c r="Q36" s="920"/>
      <c r="R36" s="920"/>
      <c r="S36" s="920"/>
      <c r="T36" s="920"/>
      <c r="U36" s="920"/>
      <c r="X36" s="364"/>
      <c r="Y36" s="363"/>
      <c r="Z36" s="363"/>
      <c r="AA36" s="363"/>
      <c r="AB36" s="363"/>
      <c r="AC36" s="363"/>
      <c r="AD36" s="363"/>
      <c r="AE36" s="363"/>
      <c r="AF36" s="363"/>
      <c r="AG36" s="363"/>
      <c r="AH36" s="363"/>
      <c r="AI36" s="363"/>
      <c r="AJ36" s="363"/>
      <c r="AK36" s="363"/>
      <c r="AL36" s="363"/>
      <c r="AM36" s="365"/>
    </row>
    <row r="37" spans="1:39" ht="11.25" customHeight="1">
      <c r="A37" s="63"/>
      <c r="B37" s="920"/>
      <c r="C37" s="920"/>
      <c r="D37" s="920"/>
      <c r="E37" s="920"/>
      <c r="F37" s="920"/>
      <c r="G37" s="920"/>
      <c r="H37" s="920"/>
      <c r="I37" s="351"/>
      <c r="J37" s="351"/>
      <c r="K37" s="351"/>
      <c r="L37" s="351"/>
      <c r="M37" s="351"/>
      <c r="N37" s="351"/>
      <c r="O37" s="364"/>
      <c r="P37" s="920"/>
      <c r="Q37" s="920"/>
      <c r="R37" s="920"/>
      <c r="S37" s="920"/>
      <c r="T37" s="920"/>
      <c r="U37" s="920"/>
      <c r="V37" s="364"/>
      <c r="W37" s="364"/>
      <c r="X37" s="364"/>
      <c r="Y37" s="351"/>
      <c r="Z37" s="351"/>
      <c r="AA37" s="351"/>
      <c r="AB37" s="351"/>
      <c r="AC37" s="351"/>
      <c r="AD37" s="351"/>
      <c r="AE37" s="351"/>
      <c r="AF37" s="351"/>
      <c r="AG37" s="351"/>
      <c r="AH37" s="351"/>
      <c r="AI37" s="351"/>
      <c r="AJ37" s="351"/>
      <c r="AK37" s="351"/>
      <c r="AL37" s="351"/>
      <c r="AM37" s="64"/>
    </row>
    <row r="38" spans="1:39" ht="11.25" customHeight="1">
      <c r="A38" s="566"/>
      <c r="B38" s="464"/>
      <c r="C38" s="460" t="s">
        <v>341</v>
      </c>
      <c r="D38" s="460"/>
      <c r="E38" s="460"/>
      <c r="F38" s="460"/>
      <c r="G38" s="460"/>
      <c r="H38" s="460"/>
      <c r="I38" s="460"/>
      <c r="J38" s="460"/>
      <c r="K38" s="460"/>
      <c r="L38" s="460"/>
      <c r="M38" s="460"/>
      <c r="N38" s="460"/>
      <c r="O38" s="460"/>
      <c r="P38" s="104"/>
      <c r="Q38" s="104"/>
      <c r="R38" s="460" t="s">
        <v>342</v>
      </c>
      <c r="S38" s="460"/>
      <c r="T38" s="460"/>
      <c r="U38" s="460"/>
      <c r="V38" s="460"/>
      <c r="W38" s="104"/>
      <c r="X38" s="366"/>
      <c r="Y38" s="564" t="s">
        <v>343</v>
      </c>
      <c r="Z38" s="564"/>
      <c r="AA38" s="564"/>
      <c r="AB38" s="564"/>
      <c r="AC38" s="564"/>
      <c r="AD38" s="564"/>
      <c r="AE38" s="564"/>
      <c r="AF38" s="104"/>
      <c r="AG38" s="162"/>
      <c r="AH38" s="564" t="s">
        <v>344</v>
      </c>
      <c r="AI38" s="564"/>
      <c r="AJ38" s="564"/>
      <c r="AK38" s="564"/>
      <c r="AL38" s="564"/>
      <c r="AM38" s="565"/>
    </row>
    <row r="39" spans="1:39" ht="11.25" customHeight="1">
      <c r="A39" s="566"/>
      <c r="B39" s="464"/>
      <c r="C39" s="460"/>
      <c r="D39" s="460"/>
      <c r="E39" s="460"/>
      <c r="F39" s="460"/>
      <c r="G39" s="460"/>
      <c r="H39" s="460"/>
      <c r="I39" s="460"/>
      <c r="J39" s="460"/>
      <c r="K39" s="460"/>
      <c r="L39" s="460"/>
      <c r="M39" s="460"/>
      <c r="N39" s="460"/>
      <c r="O39" s="460"/>
      <c r="P39" s="104"/>
      <c r="Q39" s="104"/>
      <c r="R39" s="460"/>
      <c r="S39" s="460"/>
      <c r="T39" s="460"/>
      <c r="U39" s="460"/>
      <c r="V39" s="460"/>
      <c r="W39" s="104"/>
      <c r="X39" s="366"/>
      <c r="Y39" s="564"/>
      <c r="Z39" s="564"/>
      <c r="AA39" s="564"/>
      <c r="AB39" s="564"/>
      <c r="AC39" s="564"/>
      <c r="AD39" s="564"/>
      <c r="AE39" s="564"/>
      <c r="AF39" s="104"/>
      <c r="AG39" s="366"/>
      <c r="AH39" s="564"/>
      <c r="AI39" s="564"/>
      <c r="AJ39" s="564"/>
      <c r="AK39" s="564"/>
      <c r="AL39" s="564"/>
      <c r="AM39" s="565"/>
    </row>
    <row r="40" spans="1:39" ht="11.25" customHeight="1">
      <c r="A40" s="566"/>
      <c r="B40" s="464"/>
      <c r="C40" s="564" t="s">
        <v>345</v>
      </c>
      <c r="D40" s="564"/>
      <c r="E40" s="564"/>
      <c r="F40" s="564"/>
      <c r="G40" s="564"/>
      <c r="H40" s="564"/>
      <c r="I40" s="564"/>
      <c r="J40" s="564"/>
      <c r="K40" s="564"/>
      <c r="L40" s="564"/>
      <c r="M40" s="564"/>
      <c r="N40" s="564"/>
      <c r="O40" s="564"/>
      <c r="P40" s="104"/>
      <c r="Q40" s="104"/>
      <c r="R40" s="460" t="s">
        <v>346</v>
      </c>
      <c r="S40" s="460"/>
      <c r="T40" s="460"/>
      <c r="U40" s="460"/>
      <c r="V40" s="460"/>
      <c r="W40" s="104"/>
      <c r="X40" s="104"/>
      <c r="Y40" s="564" t="s">
        <v>343</v>
      </c>
      <c r="Z40" s="564"/>
      <c r="AA40" s="564"/>
      <c r="AB40" s="564"/>
      <c r="AC40" s="564"/>
      <c r="AD40" s="564"/>
      <c r="AE40" s="564"/>
      <c r="AF40" s="104"/>
      <c r="AG40" s="366"/>
      <c r="AH40" s="564" t="s">
        <v>344</v>
      </c>
      <c r="AI40" s="564"/>
      <c r="AJ40" s="564"/>
      <c r="AK40" s="564"/>
      <c r="AL40" s="564"/>
      <c r="AM40" s="565"/>
    </row>
    <row r="41" spans="1:39" ht="11.25" customHeight="1">
      <c r="A41" s="566"/>
      <c r="B41" s="464"/>
      <c r="C41" s="564"/>
      <c r="D41" s="564"/>
      <c r="E41" s="564"/>
      <c r="F41" s="564"/>
      <c r="G41" s="564"/>
      <c r="H41" s="564"/>
      <c r="I41" s="564"/>
      <c r="J41" s="564"/>
      <c r="K41" s="564"/>
      <c r="L41" s="564"/>
      <c r="M41" s="564"/>
      <c r="N41" s="564"/>
      <c r="O41" s="564"/>
      <c r="P41" s="104"/>
      <c r="Q41" s="104"/>
      <c r="R41" s="460"/>
      <c r="S41" s="460"/>
      <c r="T41" s="460"/>
      <c r="U41" s="460"/>
      <c r="V41" s="460"/>
      <c r="W41" s="104"/>
      <c r="X41" s="104"/>
      <c r="Y41" s="564"/>
      <c r="Z41" s="564"/>
      <c r="AA41" s="564"/>
      <c r="AB41" s="564"/>
      <c r="AC41" s="564"/>
      <c r="AD41" s="564"/>
      <c r="AE41" s="564"/>
      <c r="AF41" s="104"/>
      <c r="AG41" s="366"/>
      <c r="AH41" s="564"/>
      <c r="AI41" s="564"/>
      <c r="AJ41" s="564"/>
      <c r="AK41" s="564"/>
      <c r="AL41" s="564"/>
      <c r="AM41" s="565"/>
    </row>
    <row r="42" spans="1:39" ht="11.25" customHeight="1">
      <c r="A42" s="566"/>
      <c r="B42" s="464"/>
      <c r="C42" s="564" t="s">
        <v>347</v>
      </c>
      <c r="D42" s="564"/>
      <c r="E42" s="564"/>
      <c r="F42" s="564"/>
      <c r="G42" s="564"/>
      <c r="H42" s="564"/>
      <c r="I42" s="564"/>
      <c r="J42" s="564"/>
      <c r="K42" s="564"/>
      <c r="L42" s="564"/>
      <c r="M42" s="564"/>
      <c r="N42" s="564"/>
      <c r="O42" s="564"/>
      <c r="P42" s="104"/>
      <c r="Q42" s="104"/>
      <c r="R42" s="460" t="s">
        <v>346</v>
      </c>
      <c r="S42" s="460"/>
      <c r="T42" s="460"/>
      <c r="U42" s="460"/>
      <c r="V42" s="460"/>
      <c r="W42" s="104"/>
      <c r="X42" s="104"/>
      <c r="Y42" s="564" t="s">
        <v>343</v>
      </c>
      <c r="Z42" s="564"/>
      <c r="AA42" s="564"/>
      <c r="AB42" s="564"/>
      <c r="AC42" s="564"/>
      <c r="AD42" s="564"/>
      <c r="AE42" s="564"/>
      <c r="AF42" s="104"/>
      <c r="AG42" s="366"/>
      <c r="AH42" s="564" t="s">
        <v>344</v>
      </c>
      <c r="AI42" s="564"/>
      <c r="AJ42" s="564"/>
      <c r="AK42" s="564"/>
      <c r="AL42" s="564"/>
      <c r="AM42" s="565"/>
    </row>
    <row r="43" spans="1:39" ht="11.25" customHeight="1">
      <c r="A43" s="566"/>
      <c r="B43" s="464"/>
      <c r="C43" s="564"/>
      <c r="D43" s="564"/>
      <c r="E43" s="564"/>
      <c r="F43" s="564"/>
      <c r="G43" s="564"/>
      <c r="H43" s="564"/>
      <c r="I43" s="564"/>
      <c r="J43" s="564"/>
      <c r="K43" s="564"/>
      <c r="L43" s="564"/>
      <c r="M43" s="564"/>
      <c r="N43" s="564"/>
      <c r="O43" s="564"/>
      <c r="P43" s="104"/>
      <c r="Q43" s="104"/>
      <c r="R43" s="460"/>
      <c r="S43" s="460"/>
      <c r="T43" s="460"/>
      <c r="U43" s="460"/>
      <c r="V43" s="460"/>
      <c r="W43" s="104"/>
      <c r="X43" s="104"/>
      <c r="Y43" s="564"/>
      <c r="Z43" s="564"/>
      <c r="AA43" s="564"/>
      <c r="AB43" s="564"/>
      <c r="AC43" s="564"/>
      <c r="AD43" s="564"/>
      <c r="AE43" s="564"/>
      <c r="AF43" s="104"/>
      <c r="AG43" s="366"/>
      <c r="AH43" s="564"/>
      <c r="AI43" s="564"/>
      <c r="AJ43" s="564"/>
      <c r="AK43" s="564"/>
      <c r="AL43" s="564"/>
      <c r="AM43" s="565"/>
    </row>
    <row r="44" spans="1:39" ht="11.25" customHeight="1">
      <c r="A44" s="566"/>
      <c r="B44" s="464"/>
      <c r="C44" s="564" t="s">
        <v>348</v>
      </c>
      <c r="D44" s="564"/>
      <c r="E44" s="564"/>
      <c r="F44" s="564"/>
      <c r="G44" s="564"/>
      <c r="H44" s="564"/>
      <c r="I44" s="564"/>
      <c r="J44" s="564"/>
      <c r="K44" s="564"/>
      <c r="L44" s="564"/>
      <c r="M44" s="564"/>
      <c r="N44" s="564"/>
      <c r="O44" s="564"/>
      <c r="P44" s="104"/>
      <c r="Q44" s="104"/>
      <c r="R44" s="460" t="s">
        <v>346</v>
      </c>
      <c r="S44" s="460"/>
      <c r="T44" s="460"/>
      <c r="U44" s="460"/>
      <c r="V44" s="460"/>
      <c r="W44" s="104"/>
      <c r="X44" s="104"/>
      <c r="Y44" s="564" t="s">
        <v>343</v>
      </c>
      <c r="Z44" s="564"/>
      <c r="AA44" s="564"/>
      <c r="AB44" s="564"/>
      <c r="AC44" s="564"/>
      <c r="AD44" s="564"/>
      <c r="AE44" s="564"/>
      <c r="AF44" s="104"/>
      <c r="AG44" s="366"/>
      <c r="AH44" s="564" t="s">
        <v>344</v>
      </c>
      <c r="AI44" s="564"/>
      <c r="AJ44" s="564"/>
      <c r="AK44" s="564"/>
      <c r="AL44" s="564"/>
      <c r="AM44" s="565"/>
    </row>
    <row r="45" spans="1:39" ht="11.25" customHeight="1">
      <c r="A45" s="566"/>
      <c r="B45" s="464"/>
      <c r="C45" s="564"/>
      <c r="D45" s="564"/>
      <c r="E45" s="564"/>
      <c r="F45" s="564"/>
      <c r="G45" s="564"/>
      <c r="H45" s="564"/>
      <c r="I45" s="564"/>
      <c r="J45" s="564"/>
      <c r="K45" s="564"/>
      <c r="L45" s="564"/>
      <c r="M45" s="564"/>
      <c r="N45" s="564"/>
      <c r="O45" s="564"/>
      <c r="P45" s="104"/>
      <c r="Q45" s="104"/>
      <c r="R45" s="460"/>
      <c r="S45" s="460"/>
      <c r="T45" s="460"/>
      <c r="U45" s="460"/>
      <c r="V45" s="460"/>
      <c r="W45" s="104"/>
      <c r="X45" s="104"/>
      <c r="Y45" s="564"/>
      <c r="Z45" s="564"/>
      <c r="AA45" s="564"/>
      <c r="AB45" s="564"/>
      <c r="AC45" s="564"/>
      <c r="AD45" s="564"/>
      <c r="AE45" s="564"/>
      <c r="AF45" s="104"/>
      <c r="AG45" s="366"/>
      <c r="AH45" s="564"/>
      <c r="AI45" s="564"/>
      <c r="AJ45" s="564"/>
      <c r="AK45" s="564"/>
      <c r="AL45" s="564"/>
      <c r="AM45" s="565"/>
    </row>
    <row r="46" spans="1:39" ht="11.25" customHeight="1">
      <c r="A46" s="566"/>
      <c r="B46" s="464"/>
      <c r="C46" s="564" t="s">
        <v>349</v>
      </c>
      <c r="D46" s="564"/>
      <c r="E46" s="564"/>
      <c r="F46" s="564"/>
      <c r="G46" s="564"/>
      <c r="H46" s="564"/>
      <c r="I46" s="564"/>
      <c r="J46" s="564"/>
      <c r="K46" s="564"/>
      <c r="L46" s="564"/>
      <c r="M46" s="564"/>
      <c r="N46" s="564"/>
      <c r="O46" s="564"/>
      <c r="P46" s="366"/>
      <c r="Q46" s="366"/>
      <c r="R46" s="460" t="s">
        <v>346</v>
      </c>
      <c r="S46" s="460"/>
      <c r="T46" s="460"/>
      <c r="U46" s="460"/>
      <c r="V46" s="460"/>
      <c r="W46" s="104"/>
      <c r="X46" s="104"/>
      <c r="Y46" s="564" t="s">
        <v>343</v>
      </c>
      <c r="Z46" s="564"/>
      <c r="AA46" s="564"/>
      <c r="AB46" s="564"/>
      <c r="AC46" s="564"/>
      <c r="AD46" s="564"/>
      <c r="AE46" s="564"/>
      <c r="AF46" s="104"/>
      <c r="AG46" s="366"/>
      <c r="AH46" s="564" t="s">
        <v>344</v>
      </c>
      <c r="AI46" s="564"/>
      <c r="AJ46" s="564"/>
      <c r="AK46" s="564"/>
      <c r="AL46" s="564"/>
      <c r="AM46" s="565"/>
    </row>
    <row r="47" spans="1:39" ht="11.25" customHeight="1">
      <c r="A47" s="566"/>
      <c r="B47" s="464"/>
      <c r="C47" s="564"/>
      <c r="D47" s="564"/>
      <c r="E47" s="564"/>
      <c r="F47" s="564"/>
      <c r="G47" s="564"/>
      <c r="H47" s="564"/>
      <c r="I47" s="564"/>
      <c r="J47" s="564"/>
      <c r="K47" s="564"/>
      <c r="L47" s="564"/>
      <c r="M47" s="564"/>
      <c r="N47" s="564"/>
      <c r="O47" s="564"/>
      <c r="P47" s="366"/>
      <c r="Q47" s="366"/>
      <c r="R47" s="460"/>
      <c r="S47" s="460"/>
      <c r="T47" s="460"/>
      <c r="U47" s="460"/>
      <c r="V47" s="460"/>
      <c r="W47" s="104"/>
      <c r="X47" s="104"/>
      <c r="Y47" s="564"/>
      <c r="Z47" s="564"/>
      <c r="AA47" s="564"/>
      <c r="AB47" s="564"/>
      <c r="AC47" s="564"/>
      <c r="AD47" s="564"/>
      <c r="AE47" s="564"/>
      <c r="AF47" s="104"/>
      <c r="AG47" s="366"/>
      <c r="AH47" s="564"/>
      <c r="AI47" s="564"/>
      <c r="AJ47" s="564"/>
      <c r="AK47" s="564"/>
      <c r="AL47" s="564"/>
      <c r="AM47" s="565"/>
    </row>
    <row r="48" spans="1:39" ht="11.25" customHeight="1">
      <c r="A48" s="566"/>
      <c r="B48" s="464"/>
      <c r="C48" s="568" t="s">
        <v>350</v>
      </c>
      <c r="D48" s="568"/>
      <c r="E48" s="568"/>
      <c r="F48" s="568"/>
      <c r="G48" s="568"/>
      <c r="H48" s="568"/>
      <c r="I48" s="568"/>
      <c r="J48" s="568"/>
      <c r="K48" s="568"/>
      <c r="L48" s="568"/>
      <c r="M48" s="568"/>
      <c r="N48" s="568"/>
      <c r="O48" s="568"/>
      <c r="P48" s="367"/>
      <c r="Q48" s="367"/>
      <c r="R48" s="460" t="s">
        <v>346</v>
      </c>
      <c r="S48" s="460"/>
      <c r="T48" s="460"/>
      <c r="U48" s="460"/>
      <c r="V48" s="460"/>
      <c r="W48" s="104"/>
      <c r="X48" s="104"/>
      <c r="Y48" s="564" t="s">
        <v>343</v>
      </c>
      <c r="Z48" s="564"/>
      <c r="AA48" s="564"/>
      <c r="AB48" s="564"/>
      <c r="AC48" s="564"/>
      <c r="AD48" s="564"/>
      <c r="AE48" s="564"/>
      <c r="AF48" s="104"/>
      <c r="AG48" s="366"/>
      <c r="AH48" s="564" t="s">
        <v>344</v>
      </c>
      <c r="AI48" s="564"/>
      <c r="AJ48" s="564"/>
      <c r="AK48" s="564"/>
      <c r="AL48" s="564"/>
      <c r="AM48" s="565"/>
    </row>
    <row r="49" spans="1:42" ht="11.25" customHeight="1">
      <c r="A49" s="566"/>
      <c r="B49" s="464"/>
      <c r="C49" s="568"/>
      <c r="D49" s="568"/>
      <c r="E49" s="568"/>
      <c r="F49" s="568"/>
      <c r="G49" s="568"/>
      <c r="H49" s="568"/>
      <c r="I49" s="568"/>
      <c r="J49" s="568"/>
      <c r="K49" s="568"/>
      <c r="L49" s="568"/>
      <c r="M49" s="568"/>
      <c r="N49" s="568"/>
      <c r="O49" s="568"/>
      <c r="P49" s="367"/>
      <c r="Q49" s="367"/>
      <c r="R49" s="460"/>
      <c r="S49" s="460"/>
      <c r="T49" s="460"/>
      <c r="U49" s="460"/>
      <c r="V49" s="460"/>
      <c r="W49" s="104"/>
      <c r="X49" s="104"/>
      <c r="Y49" s="564"/>
      <c r="Z49" s="564"/>
      <c r="AA49" s="564"/>
      <c r="AB49" s="564"/>
      <c r="AC49" s="564"/>
      <c r="AD49" s="564"/>
      <c r="AE49" s="564"/>
      <c r="AF49" s="104"/>
      <c r="AG49" s="366"/>
      <c r="AH49" s="564"/>
      <c r="AI49" s="564"/>
      <c r="AJ49" s="564"/>
      <c r="AK49" s="564"/>
      <c r="AL49" s="564"/>
      <c r="AM49" s="565"/>
    </row>
    <row r="50" spans="1:42" ht="11.25" customHeight="1">
      <c r="A50" s="566"/>
      <c r="B50" s="464"/>
      <c r="C50" s="568" t="s">
        <v>51</v>
      </c>
      <c r="D50" s="568"/>
      <c r="E50" s="568"/>
      <c r="F50" s="568"/>
      <c r="G50" s="568"/>
      <c r="H50" s="568"/>
      <c r="I50" s="568"/>
      <c r="J50" s="568"/>
      <c r="K50" s="568"/>
      <c r="L50" s="568"/>
      <c r="M50" s="568"/>
      <c r="N50" s="568"/>
      <c r="O50" s="568"/>
      <c r="P50" s="367"/>
      <c r="Q50" s="367"/>
      <c r="R50" s="460" t="s">
        <v>346</v>
      </c>
      <c r="S50" s="460"/>
      <c r="T50" s="460"/>
      <c r="U50" s="460"/>
      <c r="V50" s="460"/>
      <c r="W50" s="104"/>
      <c r="X50" s="104"/>
      <c r="Y50" s="564" t="s">
        <v>343</v>
      </c>
      <c r="Z50" s="564"/>
      <c r="AA50" s="564"/>
      <c r="AB50" s="564"/>
      <c r="AC50" s="564"/>
      <c r="AD50" s="564"/>
      <c r="AE50" s="564"/>
      <c r="AF50" s="104"/>
      <c r="AG50" s="366"/>
      <c r="AH50" s="564" t="s">
        <v>344</v>
      </c>
      <c r="AI50" s="564"/>
      <c r="AJ50" s="564"/>
      <c r="AK50" s="564"/>
      <c r="AL50" s="564"/>
      <c r="AM50" s="565"/>
    </row>
    <row r="51" spans="1:42" ht="11.25" customHeight="1">
      <c r="A51" s="566"/>
      <c r="B51" s="464"/>
      <c r="C51" s="568"/>
      <c r="D51" s="568"/>
      <c r="E51" s="568"/>
      <c r="F51" s="568"/>
      <c r="G51" s="568"/>
      <c r="H51" s="568"/>
      <c r="I51" s="568"/>
      <c r="J51" s="568"/>
      <c r="K51" s="568"/>
      <c r="L51" s="568"/>
      <c r="M51" s="568"/>
      <c r="N51" s="568"/>
      <c r="O51" s="568"/>
      <c r="P51" s="367"/>
      <c r="Q51" s="367"/>
      <c r="R51" s="460"/>
      <c r="S51" s="460"/>
      <c r="T51" s="460"/>
      <c r="U51" s="460"/>
      <c r="V51" s="460"/>
      <c r="W51" s="104"/>
      <c r="X51" s="104"/>
      <c r="Y51" s="564"/>
      <c r="Z51" s="564"/>
      <c r="AA51" s="564"/>
      <c r="AB51" s="564"/>
      <c r="AC51" s="564"/>
      <c r="AD51" s="564"/>
      <c r="AE51" s="564"/>
      <c r="AF51" s="104"/>
      <c r="AG51" s="366"/>
      <c r="AH51" s="564"/>
      <c r="AI51" s="564"/>
      <c r="AJ51" s="564"/>
      <c r="AK51" s="564"/>
      <c r="AL51" s="564"/>
      <c r="AM51" s="565"/>
    </row>
    <row r="52" spans="1:42" ht="11.25" customHeight="1">
      <c r="A52" s="368"/>
      <c r="B52" s="464" t="s">
        <v>10</v>
      </c>
      <c r="C52" s="564"/>
      <c r="D52" s="564"/>
      <c r="E52" s="564"/>
      <c r="F52" s="564"/>
      <c r="G52" s="564"/>
      <c r="H52" s="564"/>
      <c r="I52" s="564"/>
      <c r="J52" s="564"/>
      <c r="K52" s="564"/>
      <c r="L52" s="564"/>
      <c r="M52" s="564"/>
      <c r="N52" s="564"/>
      <c r="O52" s="464" t="s">
        <v>11</v>
      </c>
      <c r="P52" s="366"/>
      <c r="Q52" s="366"/>
      <c r="R52" s="366"/>
      <c r="S52" s="162"/>
      <c r="T52" s="104"/>
      <c r="U52" s="104"/>
      <c r="V52" s="104"/>
      <c r="W52" s="104"/>
      <c r="X52" s="104"/>
      <c r="Y52" s="104"/>
      <c r="Z52" s="104"/>
      <c r="AA52" s="104"/>
      <c r="AB52" s="104"/>
      <c r="AC52" s="104"/>
      <c r="AD52" s="104"/>
      <c r="AE52" s="104"/>
      <c r="AF52" s="104"/>
      <c r="AG52" s="104"/>
      <c r="AH52" s="104"/>
      <c r="AI52" s="104"/>
      <c r="AJ52" s="104"/>
      <c r="AK52" s="104"/>
      <c r="AL52" s="104"/>
      <c r="AM52" s="66"/>
    </row>
    <row r="53" spans="1:42" ht="11.25" customHeight="1">
      <c r="A53" s="368"/>
      <c r="B53" s="464"/>
      <c r="C53" s="564"/>
      <c r="D53" s="564"/>
      <c r="E53" s="564"/>
      <c r="F53" s="564"/>
      <c r="G53" s="564"/>
      <c r="H53" s="564"/>
      <c r="I53" s="564"/>
      <c r="J53" s="564"/>
      <c r="K53" s="564"/>
      <c r="L53" s="564"/>
      <c r="M53" s="564"/>
      <c r="N53" s="564"/>
      <c r="O53" s="464"/>
      <c r="P53" s="366"/>
      <c r="Q53" s="366"/>
      <c r="R53" s="366"/>
      <c r="S53" s="162"/>
      <c r="T53" s="104"/>
      <c r="U53" s="104"/>
      <c r="V53" s="104"/>
      <c r="W53" s="104"/>
      <c r="X53" s="104"/>
      <c r="Y53" s="104"/>
      <c r="Z53" s="104"/>
      <c r="AA53" s="104"/>
      <c r="AB53" s="104"/>
      <c r="AC53" s="104"/>
      <c r="AD53" s="104"/>
      <c r="AE53" s="104"/>
      <c r="AF53" s="104"/>
      <c r="AG53" s="104"/>
      <c r="AH53" s="104"/>
      <c r="AI53" s="104"/>
      <c r="AJ53" s="104"/>
      <c r="AK53" s="104"/>
      <c r="AL53" s="104"/>
      <c r="AM53" s="66"/>
    </row>
    <row r="54" spans="1:42" ht="11.25" customHeight="1">
      <c r="A54" s="63"/>
      <c r="B54" s="288"/>
      <c r="C54" s="847" t="s">
        <v>325</v>
      </c>
      <c r="D54" s="847"/>
      <c r="E54" s="847"/>
      <c r="F54" s="847"/>
      <c r="G54" s="847"/>
      <c r="H54" s="847"/>
      <c r="I54" s="896" t="s">
        <v>208</v>
      </c>
      <c r="J54" s="896"/>
      <c r="K54" s="897" t="s">
        <v>326</v>
      </c>
      <c r="L54" s="897"/>
      <c r="M54" s="897"/>
      <c r="N54" s="897"/>
      <c r="O54" s="897"/>
      <c r="P54" s="897"/>
      <c r="Q54" s="897"/>
      <c r="R54" s="897"/>
      <c r="S54" s="897"/>
      <c r="T54" s="897"/>
      <c r="U54" s="897"/>
      <c r="V54" s="897"/>
      <c r="W54" s="897"/>
      <c r="X54" s="897"/>
      <c r="Y54" s="897"/>
      <c r="Z54" s="897"/>
      <c r="AA54" s="897"/>
      <c r="AB54" s="897"/>
      <c r="AC54" s="897"/>
      <c r="AD54" s="897"/>
      <c r="AE54" s="897"/>
      <c r="AF54" s="897"/>
      <c r="AG54" s="897"/>
      <c r="AH54" s="897"/>
      <c r="AI54" s="897"/>
      <c r="AJ54" s="897"/>
      <c r="AK54" s="897"/>
      <c r="AL54" s="897"/>
      <c r="AM54" s="898"/>
    </row>
    <row r="55" spans="1:42" ht="11.25" customHeight="1">
      <c r="A55" s="63"/>
      <c r="B55" s="288"/>
      <c r="C55" s="847"/>
      <c r="D55" s="847"/>
      <c r="E55" s="847"/>
      <c r="F55" s="847"/>
      <c r="G55" s="847"/>
      <c r="H55" s="847"/>
      <c r="I55" s="896"/>
      <c r="J55" s="896"/>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7"/>
      <c r="AI55" s="897"/>
      <c r="AJ55" s="897"/>
      <c r="AK55" s="897"/>
      <c r="AL55" s="897"/>
      <c r="AM55" s="898"/>
    </row>
    <row r="56" spans="1:42" ht="11.25" customHeight="1">
      <c r="A56" s="63"/>
      <c r="B56" s="288"/>
      <c r="C56" s="288"/>
      <c r="D56" s="288"/>
      <c r="E56" s="288"/>
      <c r="F56" s="288"/>
      <c r="G56" s="288"/>
      <c r="H56" s="288"/>
      <c r="I56" s="288"/>
      <c r="J56" s="288"/>
      <c r="K56" s="897"/>
      <c r="L56" s="897"/>
      <c r="M56" s="897"/>
      <c r="N56" s="897"/>
      <c r="O56" s="897"/>
      <c r="P56" s="897"/>
      <c r="Q56" s="897"/>
      <c r="R56" s="897"/>
      <c r="S56" s="897"/>
      <c r="T56" s="897"/>
      <c r="U56" s="897"/>
      <c r="V56" s="897"/>
      <c r="W56" s="897"/>
      <c r="X56" s="897"/>
      <c r="Y56" s="897"/>
      <c r="Z56" s="897"/>
      <c r="AA56" s="897"/>
      <c r="AB56" s="897"/>
      <c r="AC56" s="897"/>
      <c r="AD56" s="897"/>
      <c r="AE56" s="897"/>
      <c r="AF56" s="897"/>
      <c r="AG56" s="897"/>
      <c r="AH56" s="897"/>
      <c r="AI56" s="897"/>
      <c r="AJ56" s="897"/>
      <c r="AK56" s="897"/>
      <c r="AL56" s="897"/>
      <c r="AM56" s="898"/>
    </row>
    <row r="57" spans="1:42" ht="11.25" customHeight="1">
      <c r="A57" s="63"/>
      <c r="B57" s="288"/>
      <c r="C57" s="288"/>
      <c r="D57" s="288"/>
      <c r="E57" s="288"/>
      <c r="F57" s="288"/>
      <c r="G57" s="288"/>
      <c r="H57" s="288"/>
      <c r="I57" s="288"/>
      <c r="J57" s="288"/>
      <c r="K57" s="897"/>
      <c r="L57" s="897"/>
      <c r="M57" s="897"/>
      <c r="N57" s="897"/>
      <c r="O57" s="897"/>
      <c r="P57" s="897"/>
      <c r="Q57" s="897"/>
      <c r="R57" s="897"/>
      <c r="S57" s="897"/>
      <c r="T57" s="897"/>
      <c r="U57" s="897"/>
      <c r="V57" s="897"/>
      <c r="W57" s="897"/>
      <c r="X57" s="897"/>
      <c r="Y57" s="897"/>
      <c r="Z57" s="897"/>
      <c r="AA57" s="897"/>
      <c r="AB57" s="897"/>
      <c r="AC57" s="897"/>
      <c r="AD57" s="897"/>
      <c r="AE57" s="897"/>
      <c r="AF57" s="897"/>
      <c r="AG57" s="897"/>
      <c r="AH57" s="897"/>
      <c r="AI57" s="897"/>
      <c r="AJ57" s="897"/>
      <c r="AK57" s="897"/>
      <c r="AL57" s="897"/>
      <c r="AM57" s="898"/>
    </row>
    <row r="58" spans="1:42" ht="11.25" customHeight="1">
      <c r="A58" s="69"/>
      <c r="B58" s="67"/>
      <c r="C58" s="899"/>
      <c r="D58" s="899"/>
      <c r="E58" s="899"/>
      <c r="F58" s="899"/>
      <c r="G58" s="899"/>
      <c r="H58" s="899"/>
      <c r="I58" s="899"/>
      <c r="J58" s="899"/>
      <c r="K58" s="899"/>
      <c r="L58" s="899"/>
      <c r="M58" s="899"/>
      <c r="N58" s="899"/>
      <c r="O58" s="899"/>
      <c r="P58" s="899"/>
      <c r="Q58" s="899"/>
      <c r="R58" s="899"/>
      <c r="S58" s="899"/>
      <c r="T58" s="899"/>
      <c r="U58" s="899"/>
      <c r="V58" s="899"/>
      <c r="W58" s="899"/>
      <c r="X58" s="899"/>
      <c r="Y58" s="899"/>
      <c r="Z58" s="899"/>
      <c r="AA58" s="899"/>
      <c r="AB58" s="899"/>
      <c r="AC58" s="899"/>
      <c r="AD58" s="899"/>
      <c r="AE58" s="899"/>
      <c r="AF58" s="899"/>
      <c r="AG58" s="899"/>
      <c r="AH58" s="899"/>
      <c r="AI58" s="899"/>
      <c r="AJ58" s="899"/>
      <c r="AK58" s="899"/>
      <c r="AL58" s="899"/>
      <c r="AM58" s="68"/>
      <c r="AN58" s="287"/>
      <c r="AO58" s="252"/>
      <c r="AP58" s="252"/>
    </row>
    <row r="59" spans="1:42" ht="11.25" customHeight="1">
      <c r="A59" s="69"/>
      <c r="B59" s="67"/>
      <c r="C59" s="899"/>
      <c r="D59" s="899"/>
      <c r="E59" s="899"/>
      <c r="F59" s="899"/>
      <c r="G59" s="899"/>
      <c r="H59" s="899"/>
      <c r="I59" s="899"/>
      <c r="J59" s="899"/>
      <c r="K59" s="899"/>
      <c r="L59" s="899"/>
      <c r="M59" s="899"/>
      <c r="N59" s="899"/>
      <c r="O59" s="899"/>
      <c r="P59" s="899"/>
      <c r="Q59" s="899"/>
      <c r="R59" s="899"/>
      <c r="S59" s="899"/>
      <c r="T59" s="899"/>
      <c r="U59" s="899"/>
      <c r="V59" s="899"/>
      <c r="W59" s="899"/>
      <c r="X59" s="899"/>
      <c r="Y59" s="899"/>
      <c r="Z59" s="899"/>
      <c r="AA59" s="899"/>
      <c r="AB59" s="899"/>
      <c r="AC59" s="899"/>
      <c r="AD59" s="899"/>
      <c r="AE59" s="899"/>
      <c r="AF59" s="899"/>
      <c r="AG59" s="899"/>
      <c r="AH59" s="899"/>
      <c r="AI59" s="899"/>
      <c r="AJ59" s="899"/>
      <c r="AK59" s="899"/>
      <c r="AL59" s="899"/>
      <c r="AM59" s="68"/>
      <c r="AN59" s="287"/>
      <c r="AO59" s="252"/>
      <c r="AP59" s="252"/>
    </row>
    <row r="60" spans="1:42" ht="11.25" customHeight="1">
      <c r="A60" s="69"/>
      <c r="B60" s="67"/>
      <c r="C60" s="899"/>
      <c r="D60" s="899"/>
      <c r="E60" s="899"/>
      <c r="F60" s="899"/>
      <c r="G60" s="899"/>
      <c r="H60" s="899"/>
      <c r="I60" s="899"/>
      <c r="J60" s="899"/>
      <c r="K60" s="899"/>
      <c r="L60" s="899"/>
      <c r="M60" s="899"/>
      <c r="N60" s="899"/>
      <c r="O60" s="899"/>
      <c r="P60" s="899"/>
      <c r="Q60" s="899"/>
      <c r="R60" s="899"/>
      <c r="S60" s="899"/>
      <c r="T60" s="899"/>
      <c r="U60" s="899"/>
      <c r="V60" s="899"/>
      <c r="W60" s="899"/>
      <c r="X60" s="899"/>
      <c r="Y60" s="899"/>
      <c r="Z60" s="899"/>
      <c r="AA60" s="899"/>
      <c r="AB60" s="899"/>
      <c r="AC60" s="899"/>
      <c r="AD60" s="899"/>
      <c r="AE60" s="899"/>
      <c r="AF60" s="899"/>
      <c r="AG60" s="899"/>
      <c r="AH60" s="899"/>
      <c r="AI60" s="899"/>
      <c r="AJ60" s="899"/>
      <c r="AK60" s="899"/>
      <c r="AL60" s="899"/>
      <c r="AM60" s="68"/>
      <c r="AN60" s="287"/>
      <c r="AO60" s="252"/>
      <c r="AP60" s="252"/>
    </row>
    <row r="61" spans="1:42" ht="11.25" customHeight="1">
      <c r="A61" s="69"/>
      <c r="B61" s="67"/>
      <c r="C61" s="899"/>
      <c r="D61" s="899"/>
      <c r="E61" s="899"/>
      <c r="F61" s="899"/>
      <c r="G61" s="899"/>
      <c r="H61" s="899"/>
      <c r="I61" s="899"/>
      <c r="J61" s="899"/>
      <c r="K61" s="899"/>
      <c r="L61" s="899"/>
      <c r="M61" s="899"/>
      <c r="N61" s="899"/>
      <c r="O61" s="899"/>
      <c r="P61" s="899"/>
      <c r="Q61" s="899"/>
      <c r="R61" s="899"/>
      <c r="S61" s="899"/>
      <c r="T61" s="899"/>
      <c r="U61" s="899"/>
      <c r="V61" s="899"/>
      <c r="W61" s="899"/>
      <c r="X61" s="899"/>
      <c r="Y61" s="899"/>
      <c r="Z61" s="899"/>
      <c r="AA61" s="899"/>
      <c r="AB61" s="899"/>
      <c r="AC61" s="899"/>
      <c r="AD61" s="899"/>
      <c r="AE61" s="899"/>
      <c r="AF61" s="899"/>
      <c r="AG61" s="899"/>
      <c r="AH61" s="899"/>
      <c r="AI61" s="899"/>
      <c r="AJ61" s="899"/>
      <c r="AK61" s="899"/>
      <c r="AL61" s="899"/>
      <c r="AM61" s="68"/>
      <c r="AN61" s="287"/>
      <c r="AO61" s="252"/>
      <c r="AP61" s="252"/>
    </row>
    <row r="62" spans="1:42" ht="11.25" customHeight="1">
      <c r="A62" s="69"/>
      <c r="B62" s="67"/>
      <c r="C62" s="899"/>
      <c r="D62" s="899"/>
      <c r="E62" s="899"/>
      <c r="F62" s="899"/>
      <c r="G62" s="899"/>
      <c r="H62" s="899"/>
      <c r="I62" s="899"/>
      <c r="J62" s="899"/>
      <c r="K62" s="899"/>
      <c r="L62" s="899"/>
      <c r="M62" s="899"/>
      <c r="N62" s="899"/>
      <c r="O62" s="899"/>
      <c r="P62" s="899"/>
      <c r="Q62" s="899"/>
      <c r="R62" s="899"/>
      <c r="S62" s="899"/>
      <c r="T62" s="899"/>
      <c r="U62" s="899"/>
      <c r="V62" s="899"/>
      <c r="W62" s="899"/>
      <c r="X62" s="899"/>
      <c r="Y62" s="899"/>
      <c r="Z62" s="899"/>
      <c r="AA62" s="899"/>
      <c r="AB62" s="899"/>
      <c r="AC62" s="899"/>
      <c r="AD62" s="899"/>
      <c r="AE62" s="899"/>
      <c r="AF62" s="899"/>
      <c r="AG62" s="899"/>
      <c r="AH62" s="899"/>
      <c r="AI62" s="899"/>
      <c r="AJ62" s="899"/>
      <c r="AK62" s="899"/>
      <c r="AL62" s="899"/>
      <c r="AM62" s="68"/>
      <c r="AN62" s="287"/>
      <c r="AO62" s="252"/>
      <c r="AP62" s="252"/>
    </row>
    <row r="63" spans="1:42" ht="11.25" customHeight="1">
      <c r="A63" s="69"/>
      <c r="B63" s="67"/>
      <c r="C63" s="899"/>
      <c r="D63" s="899"/>
      <c r="E63" s="899"/>
      <c r="F63" s="899"/>
      <c r="G63" s="899"/>
      <c r="H63" s="899"/>
      <c r="I63" s="899"/>
      <c r="J63" s="899"/>
      <c r="K63" s="899"/>
      <c r="L63" s="899"/>
      <c r="M63" s="899"/>
      <c r="N63" s="899"/>
      <c r="O63" s="899"/>
      <c r="P63" s="899"/>
      <c r="Q63" s="899"/>
      <c r="R63" s="899"/>
      <c r="S63" s="899"/>
      <c r="T63" s="899"/>
      <c r="U63" s="899"/>
      <c r="V63" s="899"/>
      <c r="W63" s="899"/>
      <c r="X63" s="899"/>
      <c r="Y63" s="899"/>
      <c r="Z63" s="899"/>
      <c r="AA63" s="899"/>
      <c r="AB63" s="899"/>
      <c r="AC63" s="899"/>
      <c r="AD63" s="899"/>
      <c r="AE63" s="899"/>
      <c r="AF63" s="899"/>
      <c r="AG63" s="899"/>
      <c r="AH63" s="899"/>
      <c r="AI63" s="899"/>
      <c r="AJ63" s="899"/>
      <c r="AK63" s="899"/>
      <c r="AL63" s="899"/>
      <c r="AM63" s="68"/>
      <c r="AN63" s="287"/>
      <c r="AO63" s="252"/>
      <c r="AP63" s="252"/>
    </row>
    <row r="64" spans="1:42" ht="11.25" customHeight="1">
      <c r="A64" s="69"/>
      <c r="B64" s="67"/>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899"/>
      <c r="AL64" s="899"/>
      <c r="AM64" s="68"/>
      <c r="AN64" s="287"/>
      <c r="AO64" s="252"/>
      <c r="AP64" s="252"/>
    </row>
    <row r="65" spans="1:42" ht="11.25" customHeight="1">
      <c r="A65" s="69"/>
      <c r="B65" s="67"/>
      <c r="C65" s="899"/>
      <c r="D65" s="899"/>
      <c r="E65" s="899"/>
      <c r="F65" s="899"/>
      <c r="G65" s="899"/>
      <c r="H65" s="899"/>
      <c r="I65" s="899"/>
      <c r="J65" s="899"/>
      <c r="K65" s="899"/>
      <c r="L65" s="899"/>
      <c r="M65" s="899"/>
      <c r="N65" s="899"/>
      <c r="O65" s="899"/>
      <c r="P65" s="899"/>
      <c r="Q65" s="899"/>
      <c r="R65" s="899"/>
      <c r="S65" s="899"/>
      <c r="T65" s="899"/>
      <c r="U65" s="899"/>
      <c r="V65" s="899"/>
      <c r="W65" s="899"/>
      <c r="X65" s="899"/>
      <c r="Y65" s="899"/>
      <c r="Z65" s="899"/>
      <c r="AA65" s="899"/>
      <c r="AB65" s="899"/>
      <c r="AC65" s="899"/>
      <c r="AD65" s="899"/>
      <c r="AE65" s="899"/>
      <c r="AF65" s="899"/>
      <c r="AG65" s="899"/>
      <c r="AH65" s="899"/>
      <c r="AI65" s="899"/>
      <c r="AJ65" s="899"/>
      <c r="AK65" s="899"/>
      <c r="AL65" s="899"/>
      <c r="AM65" s="68"/>
      <c r="AN65" s="287"/>
      <c r="AO65" s="252"/>
      <c r="AP65" s="252"/>
    </row>
    <row r="66" spans="1:42" ht="11.25" customHeight="1">
      <c r="A66" s="69"/>
      <c r="B66" s="67"/>
      <c r="C66" s="899"/>
      <c r="D66" s="899"/>
      <c r="E66" s="899"/>
      <c r="F66" s="899"/>
      <c r="G66" s="899"/>
      <c r="H66" s="899"/>
      <c r="I66" s="899"/>
      <c r="J66" s="899"/>
      <c r="K66" s="899"/>
      <c r="L66" s="899"/>
      <c r="M66" s="899"/>
      <c r="N66" s="899"/>
      <c r="O66" s="899"/>
      <c r="P66" s="899"/>
      <c r="Q66" s="899"/>
      <c r="R66" s="899"/>
      <c r="S66" s="899"/>
      <c r="T66" s="899"/>
      <c r="U66" s="899"/>
      <c r="V66" s="899"/>
      <c r="W66" s="899"/>
      <c r="X66" s="899"/>
      <c r="Y66" s="899"/>
      <c r="Z66" s="899"/>
      <c r="AA66" s="899"/>
      <c r="AB66" s="899"/>
      <c r="AC66" s="899"/>
      <c r="AD66" s="899"/>
      <c r="AE66" s="899"/>
      <c r="AF66" s="899"/>
      <c r="AG66" s="899"/>
      <c r="AH66" s="899"/>
      <c r="AI66" s="899"/>
      <c r="AJ66" s="899"/>
      <c r="AK66" s="899"/>
      <c r="AL66" s="899"/>
      <c r="AM66" s="68"/>
      <c r="AN66" s="287"/>
      <c r="AO66" s="252"/>
      <c r="AP66" s="252"/>
    </row>
    <row r="67" spans="1:42" ht="11.25" customHeight="1">
      <c r="A67" s="69"/>
      <c r="B67" s="67"/>
      <c r="C67" s="899"/>
      <c r="D67" s="899"/>
      <c r="E67" s="899"/>
      <c r="F67" s="899"/>
      <c r="G67" s="899"/>
      <c r="H67" s="899"/>
      <c r="I67" s="899"/>
      <c r="J67" s="899"/>
      <c r="K67" s="899"/>
      <c r="L67" s="899"/>
      <c r="M67" s="899"/>
      <c r="N67" s="899"/>
      <c r="O67" s="899"/>
      <c r="P67" s="899"/>
      <c r="Q67" s="899"/>
      <c r="R67" s="899"/>
      <c r="S67" s="899"/>
      <c r="T67" s="899"/>
      <c r="U67" s="899"/>
      <c r="V67" s="899"/>
      <c r="W67" s="899"/>
      <c r="X67" s="899"/>
      <c r="Y67" s="899"/>
      <c r="Z67" s="899"/>
      <c r="AA67" s="899"/>
      <c r="AB67" s="899"/>
      <c r="AC67" s="899"/>
      <c r="AD67" s="899"/>
      <c r="AE67" s="899"/>
      <c r="AF67" s="899"/>
      <c r="AG67" s="899"/>
      <c r="AH67" s="899"/>
      <c r="AI67" s="899"/>
      <c r="AJ67" s="899"/>
      <c r="AK67" s="899"/>
      <c r="AL67" s="899"/>
      <c r="AM67" s="68"/>
      <c r="AN67" s="287"/>
      <c r="AO67" s="252"/>
      <c r="AP67" s="252"/>
    </row>
    <row r="68" spans="1:42" ht="11.25" customHeight="1">
      <c r="A68" s="69"/>
      <c r="B68" s="67"/>
      <c r="C68" s="899"/>
      <c r="D68" s="899"/>
      <c r="E68" s="899"/>
      <c r="F68" s="899"/>
      <c r="G68" s="899"/>
      <c r="H68" s="899"/>
      <c r="I68" s="899"/>
      <c r="J68" s="899"/>
      <c r="K68" s="899"/>
      <c r="L68" s="899"/>
      <c r="M68" s="899"/>
      <c r="N68" s="899"/>
      <c r="O68" s="899"/>
      <c r="P68" s="899"/>
      <c r="Q68" s="899"/>
      <c r="R68" s="899"/>
      <c r="S68" s="899"/>
      <c r="T68" s="899"/>
      <c r="U68" s="899"/>
      <c r="V68" s="899"/>
      <c r="W68" s="899"/>
      <c r="X68" s="899"/>
      <c r="Y68" s="899"/>
      <c r="Z68" s="899"/>
      <c r="AA68" s="899"/>
      <c r="AB68" s="899"/>
      <c r="AC68" s="899"/>
      <c r="AD68" s="899"/>
      <c r="AE68" s="899"/>
      <c r="AF68" s="899"/>
      <c r="AG68" s="899"/>
      <c r="AH68" s="899"/>
      <c r="AI68" s="899"/>
      <c r="AJ68" s="899"/>
      <c r="AK68" s="899"/>
      <c r="AL68" s="899"/>
      <c r="AM68" s="68"/>
      <c r="AN68" s="287"/>
      <c r="AO68" s="252"/>
      <c r="AP68" s="252"/>
    </row>
    <row r="69" spans="1:42" ht="11.25" customHeight="1">
      <c r="A69" s="69"/>
      <c r="B69" s="67"/>
      <c r="C69" s="899"/>
      <c r="D69" s="899"/>
      <c r="E69" s="899"/>
      <c r="F69" s="899"/>
      <c r="G69" s="899"/>
      <c r="H69" s="899"/>
      <c r="I69" s="899"/>
      <c r="J69" s="899"/>
      <c r="K69" s="899"/>
      <c r="L69" s="899"/>
      <c r="M69" s="899"/>
      <c r="N69" s="899"/>
      <c r="O69" s="899"/>
      <c r="P69" s="899"/>
      <c r="Q69" s="899"/>
      <c r="R69" s="899"/>
      <c r="S69" s="899"/>
      <c r="T69" s="899"/>
      <c r="U69" s="899"/>
      <c r="V69" s="899"/>
      <c r="W69" s="899"/>
      <c r="X69" s="899"/>
      <c r="Y69" s="899"/>
      <c r="Z69" s="899"/>
      <c r="AA69" s="899"/>
      <c r="AB69" s="899"/>
      <c r="AC69" s="899"/>
      <c r="AD69" s="899"/>
      <c r="AE69" s="899"/>
      <c r="AF69" s="899"/>
      <c r="AG69" s="899"/>
      <c r="AH69" s="899"/>
      <c r="AI69" s="899"/>
      <c r="AJ69" s="899"/>
      <c r="AK69" s="899"/>
      <c r="AL69" s="899"/>
      <c r="AM69" s="68"/>
      <c r="AN69" s="287"/>
      <c r="AO69" s="252"/>
      <c r="AP69" s="252"/>
    </row>
    <row r="70" spans="1:42" ht="11.25" customHeight="1">
      <c r="A70" s="69"/>
      <c r="B70" s="67"/>
      <c r="C70" s="899"/>
      <c r="D70" s="899"/>
      <c r="E70" s="899"/>
      <c r="F70" s="899"/>
      <c r="G70" s="899"/>
      <c r="H70" s="899"/>
      <c r="I70" s="899"/>
      <c r="J70" s="899"/>
      <c r="K70" s="899"/>
      <c r="L70" s="899"/>
      <c r="M70" s="899"/>
      <c r="N70" s="899"/>
      <c r="O70" s="899"/>
      <c r="P70" s="899"/>
      <c r="Q70" s="899"/>
      <c r="R70" s="899"/>
      <c r="S70" s="899"/>
      <c r="T70" s="899"/>
      <c r="U70" s="899"/>
      <c r="V70" s="899"/>
      <c r="W70" s="899"/>
      <c r="X70" s="899"/>
      <c r="Y70" s="899"/>
      <c r="Z70" s="899"/>
      <c r="AA70" s="899"/>
      <c r="AB70" s="899"/>
      <c r="AC70" s="899"/>
      <c r="AD70" s="899"/>
      <c r="AE70" s="899"/>
      <c r="AF70" s="899"/>
      <c r="AG70" s="899"/>
      <c r="AH70" s="899"/>
      <c r="AI70" s="899"/>
      <c r="AJ70" s="899"/>
      <c r="AK70" s="899"/>
      <c r="AL70" s="899"/>
      <c r="AM70" s="68"/>
      <c r="AN70" s="287"/>
      <c r="AO70" s="252"/>
      <c r="AP70" s="252"/>
    </row>
    <row r="71" spans="1:42" ht="11.25" customHeight="1">
      <c r="A71" s="69"/>
      <c r="B71" s="67"/>
      <c r="C71" s="899"/>
      <c r="D71" s="899"/>
      <c r="E71" s="899"/>
      <c r="F71" s="899"/>
      <c r="G71" s="899"/>
      <c r="H71" s="899"/>
      <c r="I71" s="899"/>
      <c r="J71" s="899"/>
      <c r="K71" s="899"/>
      <c r="L71" s="899"/>
      <c r="M71" s="899"/>
      <c r="N71" s="899"/>
      <c r="O71" s="899"/>
      <c r="P71" s="899"/>
      <c r="Q71" s="899"/>
      <c r="R71" s="899"/>
      <c r="S71" s="899"/>
      <c r="T71" s="899"/>
      <c r="U71" s="899"/>
      <c r="V71" s="899"/>
      <c r="W71" s="899"/>
      <c r="X71" s="899"/>
      <c r="Y71" s="899"/>
      <c r="Z71" s="899"/>
      <c r="AA71" s="899"/>
      <c r="AB71" s="899"/>
      <c r="AC71" s="899"/>
      <c r="AD71" s="899"/>
      <c r="AE71" s="899"/>
      <c r="AF71" s="899"/>
      <c r="AG71" s="899"/>
      <c r="AH71" s="899"/>
      <c r="AI71" s="899"/>
      <c r="AJ71" s="899"/>
      <c r="AK71" s="899"/>
      <c r="AL71" s="899"/>
      <c r="AM71" s="68"/>
      <c r="AN71" s="287"/>
      <c r="AO71" s="252"/>
      <c r="AP71" s="252"/>
    </row>
    <row r="72" spans="1:42" ht="11.25" customHeight="1">
      <c r="A72" s="69"/>
      <c r="B72" s="67"/>
      <c r="C72" s="899"/>
      <c r="D72" s="899"/>
      <c r="E72" s="899"/>
      <c r="F72" s="899"/>
      <c r="G72" s="899"/>
      <c r="H72" s="899"/>
      <c r="I72" s="899"/>
      <c r="J72" s="899"/>
      <c r="K72" s="899"/>
      <c r="L72" s="899"/>
      <c r="M72" s="899"/>
      <c r="N72" s="899"/>
      <c r="O72" s="899"/>
      <c r="P72" s="899"/>
      <c r="Q72" s="899"/>
      <c r="R72" s="899"/>
      <c r="S72" s="899"/>
      <c r="T72" s="899"/>
      <c r="U72" s="899"/>
      <c r="V72" s="899"/>
      <c r="W72" s="899"/>
      <c r="X72" s="899"/>
      <c r="Y72" s="899"/>
      <c r="Z72" s="899"/>
      <c r="AA72" s="899"/>
      <c r="AB72" s="899"/>
      <c r="AC72" s="899"/>
      <c r="AD72" s="899"/>
      <c r="AE72" s="899"/>
      <c r="AF72" s="899"/>
      <c r="AG72" s="899"/>
      <c r="AH72" s="899"/>
      <c r="AI72" s="899"/>
      <c r="AJ72" s="899"/>
      <c r="AK72" s="899"/>
      <c r="AL72" s="899"/>
      <c r="AM72" s="68"/>
      <c r="AN72" s="286"/>
      <c r="AO72" s="252"/>
      <c r="AP72" s="252"/>
    </row>
    <row r="73" spans="1:42" ht="11.25" customHeight="1">
      <c r="A73" s="163"/>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64"/>
    </row>
    <row r="74" spans="1:42" ht="11.25" customHeight="1">
      <c r="N74" s="579" t="s">
        <v>0</v>
      </c>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1"/>
    </row>
    <row r="75" spans="1:42" ht="11.25" customHeight="1">
      <c r="N75" s="582"/>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4"/>
    </row>
    <row r="76" spans="1:42" ht="11.25" customHeight="1">
      <c r="A76" s="585" t="s">
        <v>328</v>
      </c>
      <c r="B76" s="585"/>
      <c r="C76" s="585"/>
      <c r="D76" s="585"/>
      <c r="E76" s="585"/>
      <c r="F76" s="585"/>
      <c r="G76" s="585"/>
      <c r="H76" s="585"/>
      <c r="I76" s="585"/>
      <c r="J76" s="585"/>
      <c r="K76" s="585"/>
      <c r="L76" s="585"/>
      <c r="M76" s="585"/>
      <c r="N76" s="585"/>
      <c r="O76" s="585"/>
      <c r="P76" s="585"/>
      <c r="Q76" s="585"/>
      <c r="R76" s="585"/>
      <c r="S76" s="585"/>
      <c r="T76" s="585"/>
      <c r="U76" s="585"/>
      <c r="V76" s="585"/>
      <c r="W76" s="585"/>
      <c r="X76" s="585"/>
      <c r="Y76" s="585"/>
      <c r="Z76" s="585"/>
      <c r="AA76" s="585"/>
      <c r="AB76" s="585"/>
      <c r="AC76" s="585"/>
      <c r="AD76" s="585"/>
      <c r="AE76" s="585"/>
      <c r="AF76" s="585"/>
      <c r="AG76" s="585"/>
      <c r="AH76" s="585"/>
      <c r="AI76" s="585"/>
      <c r="AJ76" s="585"/>
      <c r="AK76" s="585"/>
      <c r="AL76" s="585"/>
      <c r="AM76" s="585"/>
    </row>
    <row r="77" spans="1:42" ht="11.25" customHeight="1">
      <c r="A77" s="585"/>
      <c r="B77" s="585"/>
      <c r="C77" s="585"/>
      <c r="D77" s="585"/>
      <c r="E77" s="585"/>
      <c r="F77" s="585"/>
      <c r="G77" s="585"/>
      <c r="H77" s="585"/>
      <c r="I77" s="585"/>
      <c r="J77" s="585"/>
      <c r="K77" s="585"/>
      <c r="L77" s="585"/>
      <c r="M77" s="585"/>
      <c r="N77" s="585"/>
      <c r="O77" s="585"/>
      <c r="P77" s="585"/>
      <c r="Q77" s="585"/>
      <c r="R77" s="585"/>
      <c r="S77" s="585"/>
      <c r="T77" s="585"/>
      <c r="U77" s="585"/>
      <c r="V77" s="585"/>
      <c r="W77" s="585"/>
      <c r="X77" s="585"/>
      <c r="Y77" s="585"/>
      <c r="Z77" s="585"/>
      <c r="AA77" s="585"/>
      <c r="AB77" s="585"/>
      <c r="AC77" s="585"/>
      <c r="AD77" s="585"/>
      <c r="AE77" s="585"/>
      <c r="AF77" s="585"/>
      <c r="AG77" s="585"/>
      <c r="AH77" s="585"/>
      <c r="AI77" s="585"/>
      <c r="AJ77" s="585"/>
      <c r="AK77" s="585"/>
      <c r="AL77" s="585"/>
      <c r="AM77" s="585"/>
    </row>
    <row r="78" spans="1:42" ht="11.25" customHeight="1">
      <c r="A78" s="910" t="s">
        <v>210</v>
      </c>
      <c r="B78" s="911"/>
      <c r="C78" s="911"/>
      <c r="D78" s="911"/>
      <c r="E78" s="911"/>
      <c r="F78" s="911"/>
      <c r="G78" s="911"/>
      <c r="H78" s="911"/>
      <c r="I78" s="911"/>
      <c r="J78" s="911"/>
      <c r="K78" s="911"/>
      <c r="L78" s="911"/>
      <c r="M78" s="911"/>
      <c r="N78" s="911"/>
      <c r="O78" s="911"/>
      <c r="P78" s="911"/>
      <c r="Q78" s="911"/>
      <c r="R78" s="911"/>
      <c r="S78" s="911"/>
      <c r="T78" s="911"/>
      <c r="U78" s="911"/>
      <c r="V78" s="911"/>
      <c r="W78" s="911"/>
      <c r="X78" s="911"/>
      <c r="Y78" s="911"/>
      <c r="Z78" s="911"/>
      <c r="AA78" s="911"/>
      <c r="AB78" s="911"/>
      <c r="AC78" s="911"/>
      <c r="AD78" s="911"/>
      <c r="AE78" s="911"/>
      <c r="AF78" s="911"/>
      <c r="AG78" s="911"/>
      <c r="AH78" s="911"/>
      <c r="AI78" s="911"/>
      <c r="AJ78" s="911"/>
      <c r="AK78" s="911"/>
      <c r="AL78" s="911"/>
      <c r="AM78" s="912"/>
    </row>
    <row r="79" spans="1:42" ht="11.25" customHeight="1">
      <c r="A79" s="587"/>
      <c r="B79" s="847"/>
      <c r="C79" s="847"/>
      <c r="D79" s="847"/>
      <c r="E79" s="847"/>
      <c r="F79" s="847"/>
      <c r="G79" s="847"/>
      <c r="H79" s="847"/>
      <c r="I79" s="847"/>
      <c r="J79" s="847"/>
      <c r="K79" s="847"/>
      <c r="L79" s="847"/>
      <c r="M79" s="847"/>
      <c r="N79" s="847"/>
      <c r="O79" s="847"/>
      <c r="P79" s="847"/>
      <c r="Q79" s="847"/>
      <c r="R79" s="847"/>
      <c r="S79" s="847"/>
      <c r="T79" s="847"/>
      <c r="U79" s="847"/>
      <c r="V79" s="847"/>
      <c r="W79" s="847"/>
      <c r="X79" s="847"/>
      <c r="Y79" s="847"/>
      <c r="Z79" s="847"/>
      <c r="AA79" s="847"/>
      <c r="AB79" s="847"/>
      <c r="AC79" s="847"/>
      <c r="AD79" s="847"/>
      <c r="AE79" s="847"/>
      <c r="AF79" s="847"/>
      <c r="AG79" s="847"/>
      <c r="AH79" s="847"/>
      <c r="AI79" s="847"/>
      <c r="AJ79" s="847"/>
      <c r="AK79" s="847"/>
      <c r="AL79" s="847"/>
      <c r="AM79" s="852"/>
    </row>
    <row r="80" spans="1:42" ht="18.75" customHeight="1">
      <c r="A80" s="914" t="s">
        <v>211</v>
      </c>
      <c r="B80" s="915"/>
      <c r="C80" s="915"/>
      <c r="D80" s="915"/>
      <c r="E80" s="915"/>
      <c r="F80" s="915"/>
      <c r="G80" s="915"/>
      <c r="H80" s="915"/>
      <c r="I80" s="915"/>
      <c r="J80" s="915"/>
      <c r="K80" s="915"/>
      <c r="L80" s="915"/>
      <c r="M80" s="915"/>
      <c r="N80" s="915"/>
      <c r="O80" s="915"/>
      <c r="P80" s="915"/>
      <c r="Q80" s="915"/>
      <c r="R80" s="915"/>
      <c r="S80" s="915"/>
      <c r="T80" s="915"/>
      <c r="U80" s="915"/>
      <c r="V80" s="915"/>
      <c r="W80" s="915"/>
      <c r="X80" s="915"/>
      <c r="Y80" s="915"/>
      <c r="Z80" s="915"/>
      <c r="AA80" s="915"/>
      <c r="AB80" s="915"/>
      <c r="AC80" s="915"/>
      <c r="AD80" s="915"/>
      <c r="AE80" s="915"/>
      <c r="AF80" s="915"/>
      <c r="AG80" s="915"/>
      <c r="AH80" s="915"/>
      <c r="AI80" s="915"/>
      <c r="AJ80" s="915"/>
      <c r="AK80" s="915"/>
      <c r="AL80" s="915"/>
      <c r="AM80" s="916"/>
    </row>
    <row r="81" spans="1:42" ht="21.75" customHeight="1">
      <c r="A81" s="75"/>
      <c r="B81" s="2"/>
      <c r="C81" s="162"/>
      <c r="D81" s="104"/>
      <c r="E81" s="460" t="s">
        <v>212</v>
      </c>
      <c r="F81" s="460"/>
      <c r="G81" s="460"/>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c r="AM81" s="586"/>
      <c r="AP81" s="166"/>
    </row>
    <row r="82" spans="1:42" ht="21.75" customHeight="1">
      <c r="A82" s="75"/>
      <c r="B82" s="2"/>
      <c r="C82" s="165"/>
      <c r="D82" s="165"/>
      <c r="E82" s="460" t="s">
        <v>78</v>
      </c>
      <c r="F82" s="460"/>
      <c r="G82" s="460"/>
      <c r="H82" s="460"/>
      <c r="I82" s="460"/>
      <c r="J82" s="917" t="s">
        <v>149</v>
      </c>
      <c r="K82" s="917"/>
      <c r="L82" s="917"/>
      <c r="M82" s="917"/>
      <c r="N82" s="917"/>
      <c r="O82" s="917"/>
      <c r="P82" s="917"/>
      <c r="Q82" s="917"/>
      <c r="R82" s="464" t="s">
        <v>79</v>
      </c>
      <c r="S82" s="464"/>
      <c r="T82" s="464" t="s">
        <v>80</v>
      </c>
      <c r="U82" s="464"/>
      <c r="V82" s="464"/>
      <c r="W82" s="464"/>
      <c r="X82" s="464"/>
      <c r="Y82" s="917" t="s">
        <v>149</v>
      </c>
      <c r="Z82" s="917"/>
      <c r="AA82" s="917"/>
      <c r="AB82" s="917"/>
      <c r="AC82" s="917"/>
      <c r="AD82" s="917"/>
      <c r="AE82" s="917"/>
      <c r="AF82" s="917"/>
      <c r="AG82" s="104" t="s">
        <v>11</v>
      </c>
      <c r="AH82" s="104"/>
      <c r="AI82" s="104"/>
      <c r="AJ82" s="104"/>
      <c r="AK82" s="104"/>
      <c r="AL82" s="104"/>
      <c r="AM82" s="66"/>
      <c r="AP82" s="166"/>
    </row>
    <row r="83" spans="1:42" ht="21.75" customHeight="1">
      <c r="A83" s="75"/>
      <c r="B83" s="2"/>
      <c r="C83" s="104"/>
      <c r="D83" s="104"/>
      <c r="E83" s="460" t="s">
        <v>213</v>
      </c>
      <c r="F83" s="460"/>
      <c r="G83" s="460"/>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c r="AF83" s="460"/>
      <c r="AG83" s="460"/>
      <c r="AH83" s="460"/>
      <c r="AI83" s="460"/>
      <c r="AJ83" s="460"/>
      <c r="AK83" s="460"/>
      <c r="AL83" s="460"/>
      <c r="AM83" s="586"/>
    </row>
    <row r="84" spans="1:42" ht="21.75" customHeight="1">
      <c r="A84" s="75"/>
      <c r="B84" s="2"/>
      <c r="C84" s="104"/>
      <c r="D84" s="104"/>
      <c r="E84" s="460" t="s">
        <v>214</v>
      </c>
      <c r="F84" s="460"/>
      <c r="G84" s="460"/>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c r="AF84" s="460"/>
      <c r="AG84" s="460"/>
      <c r="AH84" s="460"/>
      <c r="AI84" s="460"/>
      <c r="AJ84" s="460"/>
      <c r="AK84" s="460"/>
      <c r="AL84" s="460"/>
      <c r="AM84" s="586"/>
    </row>
    <row r="85" spans="1:42" ht="22.5" customHeight="1">
      <c r="A85" s="75"/>
      <c r="B85" s="2"/>
      <c r="C85" s="162"/>
      <c r="D85" s="104"/>
      <c r="E85" s="919" t="s">
        <v>276</v>
      </c>
      <c r="F85" s="919"/>
      <c r="G85" s="919"/>
      <c r="H85" s="919"/>
      <c r="I85" s="919"/>
      <c r="J85" s="919"/>
      <c r="K85" s="919"/>
      <c r="L85" s="919"/>
      <c r="M85" s="919"/>
      <c r="N85" s="919"/>
      <c r="O85" s="919"/>
      <c r="P85" s="919"/>
      <c r="Q85" s="919"/>
      <c r="R85" s="919"/>
      <c r="S85" s="919"/>
      <c r="T85" s="919"/>
      <c r="U85" s="919"/>
      <c r="V85" s="919"/>
      <c r="W85" s="919"/>
      <c r="X85" s="919"/>
      <c r="Y85" s="919"/>
      <c r="Z85" s="919"/>
      <c r="AA85" s="919"/>
      <c r="AB85" s="919"/>
      <c r="AC85" s="919"/>
      <c r="AD85" s="919"/>
      <c r="AE85" s="919"/>
      <c r="AF85" s="919"/>
      <c r="AG85" s="919"/>
      <c r="AH85" s="919"/>
      <c r="AI85" s="919"/>
      <c r="AJ85" s="919"/>
      <c r="AK85" s="919"/>
      <c r="AL85" s="919"/>
      <c r="AM85" s="636"/>
    </row>
    <row r="86" spans="1:42" ht="22.5" customHeight="1">
      <c r="A86" s="75"/>
      <c r="B86" s="2"/>
      <c r="C86" s="165"/>
      <c r="D86" s="165"/>
      <c r="E86" s="919"/>
      <c r="F86" s="919"/>
      <c r="G86" s="919"/>
      <c r="H86" s="919"/>
      <c r="I86" s="919"/>
      <c r="J86" s="919"/>
      <c r="K86" s="919"/>
      <c r="L86" s="919"/>
      <c r="M86" s="919"/>
      <c r="N86" s="919"/>
      <c r="O86" s="919"/>
      <c r="P86" s="919"/>
      <c r="Q86" s="919"/>
      <c r="R86" s="919"/>
      <c r="S86" s="919"/>
      <c r="T86" s="919"/>
      <c r="U86" s="919"/>
      <c r="V86" s="919"/>
      <c r="W86" s="919"/>
      <c r="X86" s="919"/>
      <c r="Y86" s="919"/>
      <c r="Z86" s="919"/>
      <c r="AA86" s="919"/>
      <c r="AB86" s="919"/>
      <c r="AC86" s="919"/>
      <c r="AD86" s="919"/>
      <c r="AE86" s="919"/>
      <c r="AF86" s="919"/>
      <c r="AG86" s="919"/>
      <c r="AH86" s="919"/>
      <c r="AI86" s="919"/>
      <c r="AJ86" s="919"/>
      <c r="AK86" s="919"/>
      <c r="AL86" s="919"/>
      <c r="AM86" s="636"/>
    </row>
    <row r="87" spans="1:42" ht="22.5" customHeight="1">
      <c r="A87" s="75"/>
      <c r="B87" s="2"/>
      <c r="C87" s="104"/>
      <c r="D87" s="104"/>
      <c r="E87" s="460" t="s">
        <v>219</v>
      </c>
      <c r="F87" s="460"/>
      <c r="G87" s="460"/>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c r="AF87" s="460"/>
      <c r="AG87" s="460"/>
      <c r="AH87" s="460"/>
      <c r="AI87" s="460"/>
      <c r="AJ87" s="460"/>
      <c r="AK87" s="460"/>
      <c r="AL87" s="460"/>
      <c r="AM87" s="586"/>
    </row>
    <row r="88" spans="1:42" ht="22.5" customHeight="1">
      <c r="A88" s="75"/>
      <c r="B88" s="2"/>
      <c r="C88" s="104"/>
      <c r="D88" s="104"/>
      <c r="E88" s="460" t="s">
        <v>220</v>
      </c>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460"/>
      <c r="AH88" s="460"/>
      <c r="AI88" s="460"/>
      <c r="AJ88" s="460"/>
      <c r="AK88" s="460"/>
      <c r="AL88" s="460"/>
      <c r="AM88" s="586"/>
    </row>
    <row r="89" spans="1:42" ht="22.5" customHeight="1">
      <c r="A89" s="75"/>
      <c r="B89" s="2"/>
      <c r="C89" s="104"/>
      <c r="D89" s="104"/>
      <c r="E89" s="460" t="s">
        <v>215</v>
      </c>
      <c r="F89" s="460"/>
      <c r="G89" s="460"/>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c r="AI89" s="460"/>
      <c r="AJ89" s="460"/>
      <c r="AK89" s="460"/>
      <c r="AL89" s="460"/>
      <c r="AM89" s="586"/>
    </row>
    <row r="90" spans="1:42" ht="22.5" customHeight="1">
      <c r="A90" s="75"/>
      <c r="B90" s="2"/>
      <c r="C90" s="104"/>
      <c r="D90" s="104"/>
      <c r="E90" s="460" t="s">
        <v>216</v>
      </c>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586"/>
    </row>
    <row r="91" spans="1:42" ht="22.5" customHeight="1">
      <c r="A91" s="75"/>
      <c r="B91" s="2"/>
      <c r="C91" s="104"/>
      <c r="D91" s="104"/>
      <c r="E91" s="460" t="s">
        <v>217</v>
      </c>
      <c r="F91" s="460"/>
      <c r="G91" s="460"/>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586"/>
    </row>
    <row r="92" spans="1:42" ht="22.5" customHeight="1">
      <c r="A92" s="75"/>
      <c r="B92" s="2"/>
      <c r="C92" s="104"/>
      <c r="D92" s="104"/>
      <c r="E92" s="460" t="s">
        <v>218</v>
      </c>
      <c r="F92" s="460"/>
      <c r="G92" s="460"/>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586"/>
    </row>
    <row r="93" spans="1:42" ht="18.75" customHeight="1">
      <c r="A93" s="75"/>
      <c r="B93" s="2"/>
      <c r="C93" s="165"/>
      <c r="D93" s="104"/>
      <c r="E93" s="134"/>
      <c r="F93" s="918"/>
      <c r="G93" s="918"/>
      <c r="H93" s="918"/>
      <c r="I93" s="918"/>
      <c r="J93" s="918"/>
      <c r="K93" s="918"/>
      <c r="L93" s="918"/>
      <c r="M93" s="918"/>
      <c r="N93" s="918"/>
      <c r="O93" s="918"/>
      <c r="P93" s="918"/>
      <c r="Q93" s="918"/>
      <c r="R93" s="918"/>
      <c r="S93" s="918"/>
      <c r="T93" s="918"/>
      <c r="U93" s="918"/>
      <c r="V93" s="918"/>
      <c r="W93" s="918"/>
      <c r="X93" s="918"/>
      <c r="Y93" s="918"/>
      <c r="Z93" s="918"/>
      <c r="AA93" s="918"/>
      <c r="AB93" s="918"/>
      <c r="AC93" s="918"/>
      <c r="AD93" s="918"/>
      <c r="AE93" s="918"/>
      <c r="AF93" s="918"/>
      <c r="AG93" s="918"/>
      <c r="AH93" s="918"/>
      <c r="AI93" s="918"/>
      <c r="AJ93" s="918"/>
      <c r="AK93" s="918"/>
      <c r="AL93" s="134"/>
      <c r="AM93" s="133"/>
    </row>
    <row r="94" spans="1:42" ht="18.75" customHeight="1" thickBot="1">
      <c r="A94" s="75"/>
      <c r="B94" s="2"/>
      <c r="C94" s="165"/>
      <c r="D94" s="104"/>
      <c r="E94" s="134"/>
      <c r="F94" s="918"/>
      <c r="G94" s="918"/>
      <c r="H94" s="918"/>
      <c r="I94" s="918"/>
      <c r="J94" s="918"/>
      <c r="K94" s="918"/>
      <c r="L94" s="918"/>
      <c r="M94" s="918"/>
      <c r="N94" s="918"/>
      <c r="O94" s="918"/>
      <c r="P94" s="918"/>
      <c r="Q94" s="918"/>
      <c r="R94" s="918"/>
      <c r="S94" s="918"/>
      <c r="T94" s="918"/>
      <c r="U94" s="918"/>
      <c r="V94" s="918"/>
      <c r="W94" s="918"/>
      <c r="X94" s="918"/>
      <c r="Y94" s="918"/>
      <c r="Z94" s="918"/>
      <c r="AA94" s="918"/>
      <c r="AB94" s="918"/>
      <c r="AC94" s="918"/>
      <c r="AD94" s="918"/>
      <c r="AE94" s="918"/>
      <c r="AF94" s="918"/>
      <c r="AG94" s="918"/>
      <c r="AH94" s="918"/>
      <c r="AI94" s="918"/>
      <c r="AJ94" s="918"/>
      <c r="AK94" s="918"/>
      <c r="AL94" s="134"/>
      <c r="AM94" s="133"/>
    </row>
    <row r="95" spans="1:42" ht="15" customHeight="1">
      <c r="A95" s="901" t="s">
        <v>329</v>
      </c>
      <c r="B95" s="902"/>
      <c r="C95" s="902"/>
      <c r="D95" s="902"/>
      <c r="E95" s="902"/>
      <c r="F95" s="902"/>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3"/>
    </row>
    <row r="96" spans="1:42" ht="15" customHeight="1">
      <c r="A96" s="904"/>
      <c r="B96" s="628"/>
      <c r="C96" s="628"/>
      <c r="D96" s="628"/>
      <c r="E96" s="628"/>
      <c r="F96" s="628"/>
      <c r="G96" s="628"/>
      <c r="H96" s="628"/>
      <c r="I96" s="628"/>
      <c r="J96" s="628"/>
      <c r="K96" s="628"/>
      <c r="L96" s="628"/>
      <c r="M96" s="628"/>
      <c r="N96" s="628"/>
      <c r="O96" s="628"/>
      <c r="P96" s="628"/>
      <c r="Q96" s="628"/>
      <c r="R96" s="628"/>
      <c r="S96" s="628"/>
      <c r="T96" s="628"/>
      <c r="U96" s="628"/>
      <c r="V96" s="628"/>
      <c r="W96" s="628"/>
      <c r="X96" s="628"/>
      <c r="Y96" s="628"/>
      <c r="Z96" s="628"/>
      <c r="AA96" s="628"/>
      <c r="AB96" s="628"/>
      <c r="AC96" s="628"/>
      <c r="AD96" s="628"/>
      <c r="AE96" s="628"/>
      <c r="AF96" s="628"/>
      <c r="AG96" s="628"/>
      <c r="AH96" s="628"/>
      <c r="AI96" s="628"/>
      <c r="AJ96" s="628"/>
      <c r="AK96" s="628"/>
      <c r="AL96" s="628"/>
      <c r="AM96" s="629"/>
    </row>
    <row r="97" spans="1:40" ht="15" customHeight="1">
      <c r="A97" s="335" t="s">
        <v>209</v>
      </c>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320"/>
    </row>
    <row r="98" spans="1:40" ht="15" customHeight="1">
      <c r="A98" s="336"/>
      <c r="B98" s="905" t="s">
        <v>4</v>
      </c>
      <c r="C98" s="905"/>
      <c r="D98" s="905"/>
      <c r="E98" s="908"/>
      <c r="F98" s="908"/>
      <c r="G98" s="905" t="s">
        <v>3</v>
      </c>
      <c r="H98" s="905"/>
      <c r="I98" s="908"/>
      <c r="J98" s="908"/>
      <c r="K98" s="905" t="s">
        <v>2</v>
      </c>
      <c r="L98" s="905"/>
      <c r="M98" s="908"/>
      <c r="N98" s="908"/>
      <c r="O98" s="905" t="s">
        <v>1</v>
      </c>
      <c r="P98" s="905"/>
      <c r="Q98" s="575" t="s">
        <v>24</v>
      </c>
      <c r="R98" s="575"/>
      <c r="S98" s="905" t="s">
        <v>4</v>
      </c>
      <c r="T98" s="905"/>
      <c r="U98" s="905"/>
      <c r="V98" s="908"/>
      <c r="W98" s="908"/>
      <c r="X98" s="905" t="s">
        <v>3</v>
      </c>
      <c r="Y98" s="905"/>
      <c r="Z98" s="908"/>
      <c r="AA98" s="908"/>
      <c r="AB98" s="905" t="s">
        <v>2</v>
      </c>
      <c r="AC98" s="905"/>
      <c r="AD98" s="908"/>
      <c r="AE98" s="908"/>
      <c r="AF98" s="908"/>
      <c r="AG98" s="905" t="s">
        <v>1</v>
      </c>
      <c r="AH98" s="905"/>
      <c r="AI98" s="233"/>
      <c r="AJ98" s="233"/>
      <c r="AK98" s="233"/>
      <c r="AL98" s="233"/>
      <c r="AM98" s="337"/>
    </row>
    <row r="99" spans="1:40" ht="15" customHeight="1">
      <c r="A99" s="336"/>
      <c r="B99" s="906"/>
      <c r="C99" s="906"/>
      <c r="D99" s="906"/>
      <c r="E99" s="909"/>
      <c r="F99" s="909"/>
      <c r="G99" s="906"/>
      <c r="H99" s="906"/>
      <c r="I99" s="909"/>
      <c r="J99" s="909"/>
      <c r="K99" s="906"/>
      <c r="L99" s="906"/>
      <c r="M99" s="909"/>
      <c r="N99" s="909"/>
      <c r="O99" s="906"/>
      <c r="P99" s="906"/>
      <c r="Q99" s="907"/>
      <c r="R99" s="907"/>
      <c r="S99" s="906"/>
      <c r="T99" s="906"/>
      <c r="U99" s="906"/>
      <c r="V99" s="909"/>
      <c r="W99" s="909"/>
      <c r="X99" s="906"/>
      <c r="Y99" s="906"/>
      <c r="Z99" s="909"/>
      <c r="AA99" s="909"/>
      <c r="AB99" s="906"/>
      <c r="AC99" s="906"/>
      <c r="AD99" s="909"/>
      <c r="AE99" s="909"/>
      <c r="AF99" s="909"/>
      <c r="AG99" s="906"/>
      <c r="AH99" s="906"/>
      <c r="AI99" s="233"/>
      <c r="AJ99" s="233"/>
      <c r="AK99" s="233"/>
      <c r="AL99" s="233"/>
      <c r="AM99" s="337"/>
    </row>
    <row r="100" spans="1:40" ht="15" customHeight="1">
      <c r="A100" s="336"/>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337"/>
    </row>
    <row r="101" spans="1:40" ht="15" customHeight="1">
      <c r="A101" s="318" t="s">
        <v>56</v>
      </c>
      <c r="B101" s="304"/>
      <c r="C101" s="304"/>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19"/>
    </row>
    <row r="102" spans="1:40" ht="15" customHeight="1">
      <c r="A102" s="313"/>
      <c r="B102" s="575"/>
      <c r="C102" s="575"/>
      <c r="D102" s="571" t="s">
        <v>57</v>
      </c>
      <c r="E102" s="571"/>
      <c r="F102" s="571"/>
      <c r="G102" s="571"/>
      <c r="H102" s="571"/>
      <c r="I102" s="571"/>
      <c r="J102" s="571"/>
      <c r="K102" s="571"/>
      <c r="L102" s="571"/>
      <c r="M102" s="300"/>
      <c r="N102" s="300"/>
      <c r="O102" s="575"/>
      <c r="P102" s="575"/>
      <c r="Q102" s="571" t="s">
        <v>58</v>
      </c>
      <c r="R102" s="571"/>
      <c r="S102" s="571"/>
      <c r="T102" s="571"/>
      <c r="U102" s="571"/>
      <c r="V102" s="571"/>
      <c r="W102" s="571"/>
      <c r="X102" s="571"/>
      <c r="Y102" s="304"/>
      <c r="Z102" s="575"/>
      <c r="AA102" s="575"/>
      <c r="AB102" s="571" t="s">
        <v>59</v>
      </c>
      <c r="AC102" s="571"/>
      <c r="AD102" s="571"/>
      <c r="AE102" s="571"/>
      <c r="AF102" s="571"/>
      <c r="AG102" s="571"/>
      <c r="AH102" s="571"/>
      <c r="AI102" s="571"/>
      <c r="AJ102" s="571"/>
      <c r="AK102" s="300"/>
      <c r="AL102" s="300"/>
      <c r="AM102" s="314"/>
    </row>
    <row r="103" spans="1:40" ht="15" customHeight="1">
      <c r="A103" s="313"/>
      <c r="B103" s="575"/>
      <c r="C103" s="575"/>
      <c r="D103" s="571"/>
      <c r="E103" s="571"/>
      <c r="F103" s="571"/>
      <c r="G103" s="571"/>
      <c r="H103" s="571"/>
      <c r="I103" s="571"/>
      <c r="J103" s="571"/>
      <c r="K103" s="571"/>
      <c r="L103" s="571"/>
      <c r="M103" s="300"/>
      <c r="N103" s="300"/>
      <c r="O103" s="575"/>
      <c r="P103" s="575"/>
      <c r="Q103" s="571"/>
      <c r="R103" s="571"/>
      <c r="S103" s="571"/>
      <c r="T103" s="571"/>
      <c r="U103" s="571"/>
      <c r="V103" s="571"/>
      <c r="W103" s="571"/>
      <c r="X103" s="571"/>
      <c r="Y103" s="300"/>
      <c r="Z103" s="575"/>
      <c r="AA103" s="575"/>
      <c r="AB103" s="571"/>
      <c r="AC103" s="571"/>
      <c r="AD103" s="571"/>
      <c r="AE103" s="571"/>
      <c r="AF103" s="571"/>
      <c r="AG103" s="571"/>
      <c r="AH103" s="571"/>
      <c r="AI103" s="571"/>
      <c r="AJ103" s="571"/>
      <c r="AK103" s="300"/>
      <c r="AL103" s="300"/>
      <c r="AM103" s="314"/>
    </row>
    <row r="104" spans="1:40" ht="15" customHeight="1">
      <c r="A104" s="313"/>
      <c r="B104" s="575"/>
      <c r="C104" s="575"/>
      <c r="D104" s="571" t="s">
        <v>51</v>
      </c>
      <c r="E104" s="571"/>
      <c r="F104" s="571"/>
      <c r="G104" s="571"/>
      <c r="H104" s="578" t="s">
        <v>10</v>
      </c>
      <c r="I104" s="571"/>
      <c r="J104" s="571"/>
      <c r="K104" s="571"/>
      <c r="L104" s="571"/>
      <c r="M104" s="571"/>
      <c r="N104" s="571"/>
      <c r="O104" s="571"/>
      <c r="P104" s="571"/>
      <c r="Q104" s="571"/>
      <c r="R104" s="571"/>
      <c r="S104" s="571"/>
      <c r="T104" s="571"/>
      <c r="U104" s="571"/>
      <c r="V104" s="571"/>
      <c r="W104" s="571"/>
      <c r="X104" s="571"/>
      <c r="Y104" s="571"/>
      <c r="Z104" s="571"/>
      <c r="AA104" s="571"/>
      <c r="AB104" s="571"/>
      <c r="AC104" s="571"/>
      <c r="AD104" s="571"/>
      <c r="AE104" s="571"/>
      <c r="AF104" s="578" t="s">
        <v>11</v>
      </c>
      <c r="AG104" s="300"/>
      <c r="AH104" s="300"/>
      <c r="AI104" s="300"/>
      <c r="AJ104" s="300"/>
      <c r="AK104" s="300"/>
      <c r="AL104" s="300"/>
      <c r="AM104" s="314"/>
    </row>
    <row r="105" spans="1:40" ht="15" customHeight="1">
      <c r="A105" s="313"/>
      <c r="B105" s="575"/>
      <c r="C105" s="575"/>
      <c r="D105" s="571"/>
      <c r="E105" s="571"/>
      <c r="F105" s="571"/>
      <c r="G105" s="571"/>
      <c r="H105" s="578"/>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1"/>
      <c r="AE105" s="571"/>
      <c r="AF105" s="578"/>
      <c r="AG105" s="300"/>
      <c r="AH105" s="300"/>
      <c r="AI105" s="300"/>
      <c r="AJ105" s="300"/>
      <c r="AK105" s="300"/>
      <c r="AL105" s="300"/>
      <c r="AM105" s="314"/>
    </row>
    <row r="106" spans="1:40" ht="15" customHeight="1">
      <c r="A106" s="313"/>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14"/>
    </row>
    <row r="107" spans="1:40" ht="15" customHeight="1">
      <c r="A107" s="318" t="s">
        <v>62</v>
      </c>
      <c r="B107" s="304"/>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19"/>
    </row>
    <row r="108" spans="1:40" ht="11.4" customHeight="1">
      <c r="A108" s="313"/>
      <c r="B108" s="575"/>
      <c r="C108" s="575"/>
      <c r="D108" s="571" t="s">
        <v>63</v>
      </c>
      <c r="E108" s="571"/>
      <c r="F108" s="571"/>
      <c r="G108" s="571"/>
      <c r="H108" s="571"/>
      <c r="I108" s="571"/>
      <c r="J108" s="571"/>
      <c r="K108" s="571"/>
      <c r="L108" s="302"/>
      <c r="M108" s="300"/>
      <c r="N108" s="571" t="s">
        <v>64</v>
      </c>
      <c r="O108" s="571"/>
      <c r="P108" s="571"/>
      <c r="Q108" s="571"/>
      <c r="R108" s="571"/>
      <c r="S108" s="571"/>
      <c r="T108" s="571"/>
      <c r="U108" s="571"/>
      <c r="V108" s="571"/>
      <c r="W108" s="571"/>
      <c r="X108" s="300"/>
      <c r="Y108" s="300"/>
      <c r="Z108" s="300"/>
      <c r="AA108" s="300"/>
      <c r="AB108" s="300"/>
      <c r="AC108" s="300"/>
      <c r="AD108" s="300"/>
      <c r="AE108" s="300"/>
      <c r="AF108" s="300"/>
      <c r="AG108" s="300"/>
      <c r="AH108" s="300"/>
      <c r="AI108" s="300"/>
      <c r="AJ108" s="300"/>
      <c r="AK108" s="300"/>
      <c r="AL108" s="300"/>
      <c r="AM108" s="314"/>
    </row>
    <row r="109" spans="1:40" ht="11.4" customHeight="1">
      <c r="A109" s="313"/>
      <c r="B109" s="575"/>
      <c r="C109" s="575"/>
      <c r="D109" s="571"/>
      <c r="E109" s="571"/>
      <c r="F109" s="571"/>
      <c r="G109" s="571"/>
      <c r="H109" s="571"/>
      <c r="I109" s="571"/>
      <c r="J109" s="571"/>
      <c r="K109" s="571"/>
      <c r="L109" s="302"/>
      <c r="M109" s="300"/>
      <c r="N109" s="571"/>
      <c r="O109" s="571"/>
      <c r="P109" s="571"/>
      <c r="Q109" s="571"/>
      <c r="R109" s="571"/>
      <c r="S109" s="571"/>
      <c r="T109" s="571"/>
      <c r="U109" s="571"/>
      <c r="V109" s="571"/>
      <c r="W109" s="571"/>
      <c r="X109" s="300"/>
      <c r="Y109" s="300"/>
      <c r="Z109" s="300"/>
      <c r="AA109" s="300"/>
      <c r="AB109" s="300"/>
      <c r="AC109" s="300"/>
      <c r="AD109" s="300"/>
      <c r="AE109" s="300"/>
      <c r="AF109" s="300"/>
      <c r="AG109" s="300"/>
      <c r="AH109" s="300"/>
      <c r="AI109" s="300"/>
      <c r="AJ109" s="300"/>
      <c r="AK109" s="300"/>
      <c r="AL109" s="300"/>
      <c r="AM109" s="314"/>
    </row>
    <row r="110" spans="1:40" ht="8.4" customHeight="1">
      <c r="A110" s="313"/>
      <c r="B110" s="575"/>
      <c r="C110" s="575"/>
      <c r="D110" s="571" t="s">
        <v>65</v>
      </c>
      <c r="E110" s="571"/>
      <c r="F110" s="571"/>
      <c r="G110" s="571"/>
      <c r="H110" s="571"/>
      <c r="I110" s="571"/>
      <c r="J110" s="304"/>
      <c r="K110" s="304"/>
      <c r="L110" s="304"/>
      <c r="M110" s="301"/>
      <c r="N110" s="571" t="s">
        <v>66</v>
      </c>
      <c r="O110" s="571"/>
      <c r="P110" s="571"/>
      <c r="Q110" s="571"/>
      <c r="R110" s="571"/>
      <c r="S110" s="571"/>
      <c r="T110" s="302"/>
      <c r="U110" s="301"/>
      <c r="V110" s="571" t="s">
        <v>67</v>
      </c>
      <c r="W110" s="571"/>
      <c r="X110" s="571"/>
      <c r="Y110" s="571"/>
      <c r="Z110" s="571"/>
      <c r="AA110" s="571"/>
      <c r="AB110" s="302"/>
      <c r="AC110" s="302"/>
      <c r="AD110" s="301"/>
      <c r="AE110" s="571" t="s">
        <v>68</v>
      </c>
      <c r="AF110" s="571"/>
      <c r="AG110" s="571"/>
      <c r="AH110" s="571"/>
      <c r="AI110" s="571"/>
      <c r="AJ110" s="571"/>
      <c r="AK110" s="302"/>
      <c r="AL110" s="302"/>
      <c r="AM110" s="317"/>
    </row>
    <row r="111" spans="1:40" ht="8.4" customHeight="1">
      <c r="A111" s="313"/>
      <c r="B111" s="575"/>
      <c r="C111" s="575"/>
      <c r="D111" s="571"/>
      <c r="E111" s="571"/>
      <c r="F111" s="571"/>
      <c r="G111" s="571"/>
      <c r="H111" s="571"/>
      <c r="I111" s="571"/>
      <c r="J111" s="304"/>
      <c r="K111" s="304"/>
      <c r="L111" s="304"/>
      <c r="M111" s="301"/>
      <c r="N111" s="571"/>
      <c r="O111" s="571"/>
      <c r="P111" s="571"/>
      <c r="Q111" s="571"/>
      <c r="R111" s="571"/>
      <c r="S111" s="571"/>
      <c r="T111" s="302"/>
      <c r="U111" s="301"/>
      <c r="V111" s="571"/>
      <c r="W111" s="571"/>
      <c r="X111" s="571"/>
      <c r="Y111" s="571"/>
      <c r="Z111" s="571"/>
      <c r="AA111" s="571"/>
      <c r="AB111" s="302"/>
      <c r="AC111" s="302"/>
      <c r="AD111" s="301"/>
      <c r="AE111" s="571"/>
      <c r="AF111" s="571"/>
      <c r="AG111" s="571"/>
      <c r="AH111" s="571"/>
      <c r="AI111" s="571"/>
      <c r="AJ111" s="571"/>
      <c r="AK111" s="302"/>
      <c r="AL111" s="302"/>
      <c r="AM111" s="317"/>
    </row>
    <row r="112" spans="1:40" ht="10.199999999999999" customHeight="1">
      <c r="A112" s="313"/>
      <c r="B112" s="575"/>
      <c r="C112" s="575"/>
      <c r="D112" s="578" t="s">
        <v>86</v>
      </c>
      <c r="E112" s="578"/>
      <c r="F112" s="578"/>
      <c r="G112" s="305"/>
      <c r="H112" s="578" t="s">
        <v>10</v>
      </c>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8" t="s">
        <v>11</v>
      </c>
      <c r="AG112" s="304"/>
      <c r="AH112" s="304"/>
      <c r="AI112" s="304"/>
      <c r="AJ112" s="304"/>
      <c r="AK112" s="304"/>
      <c r="AL112" s="302"/>
      <c r="AM112" s="317"/>
      <c r="AN112" s="17"/>
    </row>
    <row r="113" spans="1:40" ht="10.199999999999999" customHeight="1">
      <c r="A113" s="338"/>
      <c r="B113" s="575"/>
      <c r="C113" s="575"/>
      <c r="D113" s="913"/>
      <c r="E113" s="913"/>
      <c r="F113" s="913"/>
      <c r="G113" s="305"/>
      <c r="H113" s="578"/>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578"/>
      <c r="AG113" s="333"/>
      <c r="AH113" s="333"/>
      <c r="AI113" s="333"/>
      <c r="AJ113" s="333"/>
      <c r="AK113" s="333"/>
      <c r="AL113" s="334"/>
      <c r="AM113" s="339"/>
      <c r="AN113" s="5"/>
    </row>
    <row r="114" spans="1:40" ht="15" customHeight="1" thickBot="1">
      <c r="A114" s="340"/>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2"/>
    </row>
  </sheetData>
  <mergeCells count="142">
    <mergeCell ref="A50:B51"/>
    <mergeCell ref="C50:O51"/>
    <mergeCell ref="R50:V51"/>
    <mergeCell ref="Y50:AE51"/>
    <mergeCell ref="AH50:AM51"/>
    <mergeCell ref="B52:B53"/>
    <mergeCell ref="C52:N53"/>
    <mergeCell ref="O52:O53"/>
    <mergeCell ref="A46:B47"/>
    <mergeCell ref="C46:O47"/>
    <mergeCell ref="R46:V47"/>
    <mergeCell ref="Y46:AE47"/>
    <mergeCell ref="AH46:AM47"/>
    <mergeCell ref="A48:B49"/>
    <mergeCell ref="C48:O49"/>
    <mergeCell ref="R48:V49"/>
    <mergeCell ref="Y48:AE49"/>
    <mergeCell ref="AH48:AM49"/>
    <mergeCell ref="E91:AM91"/>
    <mergeCell ref="E92:AM92"/>
    <mergeCell ref="F93:AK94"/>
    <mergeCell ref="E85:AM86"/>
    <mergeCell ref="E87:AM87"/>
    <mergeCell ref="E88:AM88"/>
    <mergeCell ref="B36:H37"/>
    <mergeCell ref="P36:U37"/>
    <mergeCell ref="A38:B39"/>
    <mergeCell ref="C38:O39"/>
    <mergeCell ref="R38:V39"/>
    <mergeCell ref="Y38:AE39"/>
    <mergeCell ref="AH38:AM39"/>
    <mergeCell ref="A40:B41"/>
    <mergeCell ref="C40:O41"/>
    <mergeCell ref="R40:V41"/>
    <mergeCell ref="Y40:AE41"/>
    <mergeCell ref="AH40:AM41"/>
    <mergeCell ref="A42:B43"/>
    <mergeCell ref="C42:O43"/>
    <mergeCell ref="R42:V43"/>
    <mergeCell ref="Y42:AE43"/>
    <mergeCell ref="AH42:AM43"/>
    <mergeCell ref="A44:B45"/>
    <mergeCell ref="A80:AM80"/>
    <mergeCell ref="E81:AM81"/>
    <mergeCell ref="E82:I82"/>
    <mergeCell ref="J82:Q82"/>
    <mergeCell ref="R82:S82"/>
    <mergeCell ref="T82:X82"/>
    <mergeCell ref="Y82:AF82"/>
    <mergeCell ref="E89:AM89"/>
    <mergeCell ref="E90:AM90"/>
    <mergeCell ref="B110:C111"/>
    <mergeCell ref="D110:I111"/>
    <mergeCell ref="N110:S111"/>
    <mergeCell ref="V110:AA111"/>
    <mergeCell ref="AE110:AJ111"/>
    <mergeCell ref="B112:C113"/>
    <mergeCell ref="D112:F113"/>
    <mergeCell ref="H112:H113"/>
    <mergeCell ref="I112:AE113"/>
    <mergeCell ref="AF112:AF113"/>
    <mergeCell ref="B104:C105"/>
    <mergeCell ref="D104:G105"/>
    <mergeCell ref="H104:H105"/>
    <mergeCell ref="I104:AE105"/>
    <mergeCell ref="AF104:AF105"/>
    <mergeCell ref="B108:C109"/>
    <mergeCell ref="D108:K109"/>
    <mergeCell ref="N108:W109"/>
    <mergeCell ref="AB98:AC99"/>
    <mergeCell ref="AD98:AF99"/>
    <mergeCell ref="A76:AM77"/>
    <mergeCell ref="A95:AM96"/>
    <mergeCell ref="AG98:AH99"/>
    <mergeCell ref="B102:C103"/>
    <mergeCell ref="D102:L103"/>
    <mergeCell ref="O102:P103"/>
    <mergeCell ref="Q102:X103"/>
    <mergeCell ref="Z102:AA103"/>
    <mergeCell ref="AB102:AJ103"/>
    <mergeCell ref="O98:P99"/>
    <mergeCell ref="Q98:R99"/>
    <mergeCell ref="S98:U99"/>
    <mergeCell ref="V98:W99"/>
    <mergeCell ref="X98:Y99"/>
    <mergeCell ref="Z98:AA99"/>
    <mergeCell ref="B98:D99"/>
    <mergeCell ref="E98:F99"/>
    <mergeCell ref="G98:H99"/>
    <mergeCell ref="I98:J99"/>
    <mergeCell ref="K98:L99"/>
    <mergeCell ref="M98:N99"/>
    <mergeCell ref="E83:AM83"/>
    <mergeCell ref="E84:AM84"/>
    <mergeCell ref="A78:AM79"/>
    <mergeCell ref="J32:Q33"/>
    <mergeCell ref="R32:AH33"/>
    <mergeCell ref="T26:T27"/>
    <mergeCell ref="U26:V27"/>
    <mergeCell ref="W26:X27"/>
    <mergeCell ref="Y26:Z27"/>
    <mergeCell ref="AA26:AA27"/>
    <mergeCell ref="AB26:AC27"/>
    <mergeCell ref="N74:AM75"/>
    <mergeCell ref="C44:O45"/>
    <mergeCell ref="R44:V45"/>
    <mergeCell ref="Y44:AE45"/>
    <mergeCell ref="AH44:AM45"/>
    <mergeCell ref="C54:H55"/>
    <mergeCell ref="I54:J55"/>
    <mergeCell ref="K54:AM57"/>
    <mergeCell ref="C58:AL72"/>
    <mergeCell ref="C29:I30"/>
    <mergeCell ref="J29:AH30"/>
    <mergeCell ref="C32:I33"/>
    <mergeCell ref="N1:AM2"/>
    <mergeCell ref="A3:L4"/>
    <mergeCell ref="A5:AM6"/>
    <mergeCell ref="A7:H8"/>
    <mergeCell ref="I7:AM8"/>
    <mergeCell ref="A9:H10"/>
    <mergeCell ref="I9:N10"/>
    <mergeCell ref="O9:AM10"/>
    <mergeCell ref="D21:J22"/>
    <mergeCell ref="K21:AK22"/>
    <mergeCell ref="A11:AM12"/>
    <mergeCell ref="D13:E15"/>
    <mergeCell ref="F13:AM15"/>
    <mergeCell ref="A16:AM17"/>
    <mergeCell ref="D18:J19"/>
    <mergeCell ref="K18:AK19"/>
    <mergeCell ref="A24:AM25"/>
    <mergeCell ref="C26:I27"/>
    <mergeCell ref="J26:K27"/>
    <mergeCell ref="L26:M27"/>
    <mergeCell ref="N26:N27"/>
    <mergeCell ref="O26:P27"/>
    <mergeCell ref="Q26:Q27"/>
    <mergeCell ref="R26:S27"/>
    <mergeCell ref="AD26:AD27"/>
    <mergeCell ref="AE26:AF27"/>
    <mergeCell ref="AG26:AG27"/>
  </mergeCells>
  <phoneticPr fontId="2"/>
  <pageMargins left="0.51181102362204722" right="0.51181102362204722" top="0.39370078740157483" bottom="0.35433070866141736" header="0.31496062992125984" footer="0.31496062992125984"/>
  <pageSetup paperSize="9" scale="99" fitToHeight="0" orientation="portrait" blackAndWhite="1" r:id="rId1"/>
  <rowBreaks count="1" manualBreakCount="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68580</xdr:colOff>
                    <xdr:row>12</xdr:row>
                    <xdr:rowOff>30480</xdr:rowOff>
                  </from>
                  <to>
                    <xdr:col>5</xdr:col>
                    <xdr:colOff>38100</xdr:colOff>
                    <xdr:row>14</xdr:row>
                    <xdr:rowOff>106680</xdr:rowOff>
                  </to>
                </anchor>
              </controlPr>
            </control>
          </mc:Choice>
        </mc:AlternateContent>
        <mc:AlternateContent xmlns:mc="http://schemas.openxmlformats.org/markup-compatibility/2006">
          <mc:Choice Requires="x14">
            <control shapeId="23582" r:id="rId5" name="Check Box 30">
              <controlPr defaultSize="0" autoFill="0" autoLine="0" autoPict="0">
                <anchor moveWithCells="1">
                  <from>
                    <xdr:col>1</xdr:col>
                    <xdr:colOff>137160</xdr:colOff>
                    <xdr:row>101</xdr:row>
                    <xdr:rowOff>76200</xdr:rowOff>
                  </from>
                  <to>
                    <xdr:col>3</xdr:col>
                    <xdr:colOff>99060</xdr:colOff>
                    <xdr:row>102</xdr:row>
                    <xdr:rowOff>137160</xdr:rowOff>
                  </to>
                </anchor>
              </controlPr>
            </control>
          </mc:Choice>
        </mc:AlternateContent>
        <mc:AlternateContent xmlns:mc="http://schemas.openxmlformats.org/markup-compatibility/2006">
          <mc:Choice Requires="x14">
            <control shapeId="23583" r:id="rId6" name="Check Box 31">
              <controlPr defaultSize="0" autoFill="0" autoLine="0" autoPict="0">
                <anchor moveWithCells="1">
                  <from>
                    <xdr:col>14</xdr:col>
                    <xdr:colOff>137160</xdr:colOff>
                    <xdr:row>101</xdr:row>
                    <xdr:rowOff>76200</xdr:rowOff>
                  </from>
                  <to>
                    <xdr:col>16</xdr:col>
                    <xdr:colOff>99060</xdr:colOff>
                    <xdr:row>102</xdr:row>
                    <xdr:rowOff>137160</xdr:rowOff>
                  </to>
                </anchor>
              </controlPr>
            </control>
          </mc:Choice>
        </mc:AlternateContent>
        <mc:AlternateContent xmlns:mc="http://schemas.openxmlformats.org/markup-compatibility/2006">
          <mc:Choice Requires="x14">
            <control shapeId="23584" r:id="rId7" name="Check Box 32">
              <controlPr defaultSize="0" autoFill="0" autoLine="0" autoPict="0">
                <anchor moveWithCells="1">
                  <from>
                    <xdr:col>25</xdr:col>
                    <xdr:colOff>137160</xdr:colOff>
                    <xdr:row>101</xdr:row>
                    <xdr:rowOff>76200</xdr:rowOff>
                  </from>
                  <to>
                    <xdr:col>27</xdr:col>
                    <xdr:colOff>99060</xdr:colOff>
                    <xdr:row>102</xdr:row>
                    <xdr:rowOff>137160</xdr:rowOff>
                  </to>
                </anchor>
              </controlPr>
            </control>
          </mc:Choice>
        </mc:AlternateContent>
        <mc:AlternateContent xmlns:mc="http://schemas.openxmlformats.org/markup-compatibility/2006">
          <mc:Choice Requires="x14">
            <control shapeId="23585" r:id="rId8" name="Check Box 33">
              <controlPr defaultSize="0" autoFill="0" autoLine="0" autoPict="0">
                <anchor moveWithCells="1">
                  <from>
                    <xdr:col>1</xdr:col>
                    <xdr:colOff>137160</xdr:colOff>
                    <xdr:row>103</xdr:row>
                    <xdr:rowOff>76200</xdr:rowOff>
                  </from>
                  <to>
                    <xdr:col>3</xdr:col>
                    <xdr:colOff>99060</xdr:colOff>
                    <xdr:row>104</xdr:row>
                    <xdr:rowOff>137160</xdr:rowOff>
                  </to>
                </anchor>
              </controlPr>
            </control>
          </mc:Choice>
        </mc:AlternateContent>
        <mc:AlternateContent xmlns:mc="http://schemas.openxmlformats.org/markup-compatibility/2006">
          <mc:Choice Requires="x14">
            <control shapeId="23586" r:id="rId9" name="Check Box 34">
              <controlPr defaultSize="0" autoFill="0" autoLine="0" autoPict="0">
                <anchor moveWithCells="1">
                  <from>
                    <xdr:col>1</xdr:col>
                    <xdr:colOff>137160</xdr:colOff>
                    <xdr:row>107</xdr:row>
                    <xdr:rowOff>22860</xdr:rowOff>
                  </from>
                  <to>
                    <xdr:col>3</xdr:col>
                    <xdr:colOff>99060</xdr:colOff>
                    <xdr:row>108</xdr:row>
                    <xdr:rowOff>137160</xdr:rowOff>
                  </to>
                </anchor>
              </controlPr>
            </control>
          </mc:Choice>
        </mc:AlternateContent>
        <mc:AlternateContent xmlns:mc="http://schemas.openxmlformats.org/markup-compatibility/2006">
          <mc:Choice Requires="x14">
            <control shapeId="23587" r:id="rId10" name="Check Box 35">
              <controlPr defaultSize="0" autoFill="0" autoLine="0" autoPict="0">
                <anchor moveWithCells="1">
                  <from>
                    <xdr:col>1</xdr:col>
                    <xdr:colOff>144780</xdr:colOff>
                    <xdr:row>108</xdr:row>
                    <xdr:rowOff>121920</xdr:rowOff>
                  </from>
                  <to>
                    <xdr:col>3</xdr:col>
                    <xdr:colOff>106680</xdr:colOff>
                    <xdr:row>111</xdr:row>
                    <xdr:rowOff>22860</xdr:rowOff>
                  </to>
                </anchor>
              </controlPr>
            </control>
          </mc:Choice>
        </mc:AlternateContent>
        <mc:AlternateContent xmlns:mc="http://schemas.openxmlformats.org/markup-compatibility/2006">
          <mc:Choice Requires="x14">
            <control shapeId="23588" r:id="rId11" name="Check Box 36">
              <controlPr defaultSize="0" autoFill="0" autoLine="0" autoPict="0">
                <anchor moveWithCells="1">
                  <from>
                    <xdr:col>11</xdr:col>
                    <xdr:colOff>121920</xdr:colOff>
                    <xdr:row>108</xdr:row>
                    <xdr:rowOff>137160</xdr:rowOff>
                  </from>
                  <to>
                    <xdr:col>13</xdr:col>
                    <xdr:colOff>83820</xdr:colOff>
                    <xdr:row>111</xdr:row>
                    <xdr:rowOff>22860</xdr:rowOff>
                  </to>
                </anchor>
              </controlPr>
            </control>
          </mc:Choice>
        </mc:AlternateContent>
        <mc:AlternateContent xmlns:mc="http://schemas.openxmlformats.org/markup-compatibility/2006">
          <mc:Choice Requires="x14">
            <control shapeId="23589" r:id="rId12" name="Check Box 37">
              <controlPr defaultSize="0" autoFill="0" autoLine="0" autoPict="0">
                <anchor moveWithCells="1">
                  <from>
                    <xdr:col>19</xdr:col>
                    <xdr:colOff>152400</xdr:colOff>
                    <xdr:row>108</xdr:row>
                    <xdr:rowOff>121920</xdr:rowOff>
                  </from>
                  <to>
                    <xdr:col>21</xdr:col>
                    <xdr:colOff>121920</xdr:colOff>
                    <xdr:row>111</xdr:row>
                    <xdr:rowOff>22860</xdr:rowOff>
                  </to>
                </anchor>
              </controlPr>
            </control>
          </mc:Choice>
        </mc:AlternateContent>
        <mc:AlternateContent xmlns:mc="http://schemas.openxmlformats.org/markup-compatibility/2006">
          <mc:Choice Requires="x14">
            <control shapeId="23590" r:id="rId13" name="Check Box 38">
              <controlPr defaultSize="0" autoFill="0" autoLine="0" autoPict="0">
                <anchor moveWithCells="1">
                  <from>
                    <xdr:col>11</xdr:col>
                    <xdr:colOff>121920</xdr:colOff>
                    <xdr:row>107</xdr:row>
                    <xdr:rowOff>30480</xdr:rowOff>
                  </from>
                  <to>
                    <xdr:col>13</xdr:col>
                    <xdr:colOff>83820</xdr:colOff>
                    <xdr:row>108</xdr:row>
                    <xdr:rowOff>137160</xdr:rowOff>
                  </to>
                </anchor>
              </controlPr>
            </control>
          </mc:Choice>
        </mc:AlternateContent>
        <mc:AlternateContent xmlns:mc="http://schemas.openxmlformats.org/markup-compatibility/2006">
          <mc:Choice Requires="x14">
            <control shapeId="23591" r:id="rId14" name="Check Box 39">
              <controlPr defaultSize="0" autoFill="0" autoLine="0" autoPict="0">
                <anchor moveWithCells="1">
                  <from>
                    <xdr:col>28</xdr:col>
                    <xdr:colOff>144780</xdr:colOff>
                    <xdr:row>109</xdr:row>
                    <xdr:rowOff>0</xdr:rowOff>
                  </from>
                  <to>
                    <xdr:col>30</xdr:col>
                    <xdr:colOff>114300</xdr:colOff>
                    <xdr:row>111</xdr:row>
                    <xdr:rowOff>38100</xdr:rowOff>
                  </to>
                </anchor>
              </controlPr>
            </control>
          </mc:Choice>
        </mc:AlternateContent>
        <mc:AlternateContent xmlns:mc="http://schemas.openxmlformats.org/markup-compatibility/2006">
          <mc:Choice Requires="x14">
            <control shapeId="23592" r:id="rId15" name="Check Box 40">
              <controlPr defaultSize="0" autoFill="0" autoLine="0" autoPict="0">
                <anchor moveWithCells="1">
                  <from>
                    <xdr:col>2</xdr:col>
                    <xdr:colOff>152400</xdr:colOff>
                    <xdr:row>80</xdr:row>
                    <xdr:rowOff>30480</xdr:rowOff>
                  </from>
                  <to>
                    <xdr:col>4</xdr:col>
                    <xdr:colOff>22860</xdr:colOff>
                    <xdr:row>81</xdr:row>
                    <xdr:rowOff>0</xdr:rowOff>
                  </to>
                </anchor>
              </controlPr>
            </control>
          </mc:Choice>
        </mc:AlternateContent>
        <mc:AlternateContent xmlns:mc="http://schemas.openxmlformats.org/markup-compatibility/2006">
          <mc:Choice Requires="x14">
            <control shapeId="23593" r:id="rId16" name="Check Box 41">
              <controlPr defaultSize="0" autoFill="0" autoLine="0" autoPict="0">
                <anchor moveWithCells="1">
                  <from>
                    <xdr:col>2</xdr:col>
                    <xdr:colOff>152400</xdr:colOff>
                    <xdr:row>82</xdr:row>
                    <xdr:rowOff>30480</xdr:rowOff>
                  </from>
                  <to>
                    <xdr:col>4</xdr:col>
                    <xdr:colOff>22860</xdr:colOff>
                    <xdr:row>83</xdr:row>
                    <xdr:rowOff>0</xdr:rowOff>
                  </to>
                </anchor>
              </controlPr>
            </control>
          </mc:Choice>
        </mc:AlternateContent>
        <mc:AlternateContent xmlns:mc="http://schemas.openxmlformats.org/markup-compatibility/2006">
          <mc:Choice Requires="x14">
            <control shapeId="23594" r:id="rId17" name="Check Box 42">
              <controlPr defaultSize="0" autoFill="0" autoLine="0" autoPict="0">
                <anchor moveWithCells="1">
                  <from>
                    <xdr:col>2</xdr:col>
                    <xdr:colOff>152400</xdr:colOff>
                    <xdr:row>83</xdr:row>
                    <xdr:rowOff>30480</xdr:rowOff>
                  </from>
                  <to>
                    <xdr:col>4</xdr:col>
                    <xdr:colOff>22860</xdr:colOff>
                    <xdr:row>84</xdr:row>
                    <xdr:rowOff>0</xdr:rowOff>
                  </to>
                </anchor>
              </controlPr>
            </control>
          </mc:Choice>
        </mc:AlternateContent>
        <mc:AlternateContent xmlns:mc="http://schemas.openxmlformats.org/markup-compatibility/2006">
          <mc:Choice Requires="x14">
            <control shapeId="23595" r:id="rId18" name="Check Box 43">
              <controlPr defaultSize="0" autoFill="0" autoLine="0" autoPict="0">
                <anchor moveWithCells="1">
                  <from>
                    <xdr:col>2</xdr:col>
                    <xdr:colOff>152400</xdr:colOff>
                    <xdr:row>84</xdr:row>
                    <xdr:rowOff>68580</xdr:rowOff>
                  </from>
                  <to>
                    <xdr:col>4</xdr:col>
                    <xdr:colOff>22860</xdr:colOff>
                    <xdr:row>85</xdr:row>
                    <xdr:rowOff>30480</xdr:rowOff>
                  </to>
                </anchor>
              </controlPr>
            </control>
          </mc:Choice>
        </mc:AlternateContent>
        <mc:AlternateContent xmlns:mc="http://schemas.openxmlformats.org/markup-compatibility/2006">
          <mc:Choice Requires="x14">
            <control shapeId="23600" r:id="rId19" name="Check Box 48">
              <controlPr defaultSize="0" autoFill="0" autoLine="0" autoPict="0">
                <anchor moveWithCells="1">
                  <from>
                    <xdr:col>2</xdr:col>
                    <xdr:colOff>152400</xdr:colOff>
                    <xdr:row>86</xdr:row>
                    <xdr:rowOff>30480</xdr:rowOff>
                  </from>
                  <to>
                    <xdr:col>4</xdr:col>
                    <xdr:colOff>22860</xdr:colOff>
                    <xdr:row>86</xdr:row>
                    <xdr:rowOff>274320</xdr:rowOff>
                  </to>
                </anchor>
              </controlPr>
            </control>
          </mc:Choice>
        </mc:AlternateContent>
        <mc:AlternateContent xmlns:mc="http://schemas.openxmlformats.org/markup-compatibility/2006">
          <mc:Choice Requires="x14">
            <control shapeId="23601" r:id="rId20" name="Check Box 49">
              <controlPr defaultSize="0" autoFill="0" autoLine="0" autoPict="0">
                <anchor moveWithCells="1">
                  <from>
                    <xdr:col>2</xdr:col>
                    <xdr:colOff>152400</xdr:colOff>
                    <xdr:row>87</xdr:row>
                    <xdr:rowOff>30480</xdr:rowOff>
                  </from>
                  <to>
                    <xdr:col>4</xdr:col>
                    <xdr:colOff>22860</xdr:colOff>
                    <xdr:row>87</xdr:row>
                    <xdr:rowOff>274320</xdr:rowOff>
                  </to>
                </anchor>
              </controlPr>
            </control>
          </mc:Choice>
        </mc:AlternateContent>
        <mc:AlternateContent xmlns:mc="http://schemas.openxmlformats.org/markup-compatibility/2006">
          <mc:Choice Requires="x14">
            <control shapeId="23602" r:id="rId21" name="Check Box 50">
              <controlPr defaultSize="0" autoFill="0" autoLine="0" autoPict="0">
                <anchor moveWithCells="1">
                  <from>
                    <xdr:col>2</xdr:col>
                    <xdr:colOff>152400</xdr:colOff>
                    <xdr:row>88</xdr:row>
                    <xdr:rowOff>30480</xdr:rowOff>
                  </from>
                  <to>
                    <xdr:col>4</xdr:col>
                    <xdr:colOff>22860</xdr:colOff>
                    <xdr:row>88</xdr:row>
                    <xdr:rowOff>274320</xdr:rowOff>
                  </to>
                </anchor>
              </controlPr>
            </control>
          </mc:Choice>
        </mc:AlternateContent>
        <mc:AlternateContent xmlns:mc="http://schemas.openxmlformats.org/markup-compatibility/2006">
          <mc:Choice Requires="x14">
            <control shapeId="23603" r:id="rId22" name="Check Box 51">
              <controlPr defaultSize="0" autoFill="0" autoLine="0" autoPict="0">
                <anchor moveWithCells="1">
                  <from>
                    <xdr:col>2</xdr:col>
                    <xdr:colOff>152400</xdr:colOff>
                    <xdr:row>89</xdr:row>
                    <xdr:rowOff>30480</xdr:rowOff>
                  </from>
                  <to>
                    <xdr:col>4</xdr:col>
                    <xdr:colOff>22860</xdr:colOff>
                    <xdr:row>89</xdr:row>
                    <xdr:rowOff>274320</xdr:rowOff>
                  </to>
                </anchor>
              </controlPr>
            </control>
          </mc:Choice>
        </mc:AlternateContent>
        <mc:AlternateContent xmlns:mc="http://schemas.openxmlformats.org/markup-compatibility/2006">
          <mc:Choice Requires="x14">
            <control shapeId="23604" r:id="rId23" name="Check Box 52">
              <controlPr defaultSize="0" autoFill="0" autoLine="0" autoPict="0">
                <anchor moveWithCells="1">
                  <from>
                    <xdr:col>2</xdr:col>
                    <xdr:colOff>152400</xdr:colOff>
                    <xdr:row>90</xdr:row>
                    <xdr:rowOff>30480</xdr:rowOff>
                  </from>
                  <to>
                    <xdr:col>4</xdr:col>
                    <xdr:colOff>22860</xdr:colOff>
                    <xdr:row>90</xdr:row>
                    <xdr:rowOff>274320</xdr:rowOff>
                  </to>
                </anchor>
              </controlPr>
            </control>
          </mc:Choice>
        </mc:AlternateContent>
        <mc:AlternateContent xmlns:mc="http://schemas.openxmlformats.org/markup-compatibility/2006">
          <mc:Choice Requires="x14">
            <control shapeId="23605" r:id="rId24" name="Check Box 53">
              <controlPr defaultSize="0" autoFill="0" autoLine="0" autoPict="0">
                <anchor moveWithCells="1">
                  <from>
                    <xdr:col>2</xdr:col>
                    <xdr:colOff>152400</xdr:colOff>
                    <xdr:row>91</xdr:row>
                    <xdr:rowOff>30480</xdr:rowOff>
                  </from>
                  <to>
                    <xdr:col>4</xdr:col>
                    <xdr:colOff>22860</xdr:colOff>
                    <xdr:row>91</xdr:row>
                    <xdr:rowOff>274320</xdr:rowOff>
                  </to>
                </anchor>
              </controlPr>
            </control>
          </mc:Choice>
        </mc:AlternateContent>
        <mc:AlternateContent xmlns:mc="http://schemas.openxmlformats.org/markup-compatibility/2006">
          <mc:Choice Requires="x14">
            <control shapeId="23606" r:id="rId25" name="Check Box 54">
              <controlPr defaultSize="0" autoFill="0" autoLine="0" autoPict="0">
                <anchor moveWithCells="1">
                  <from>
                    <xdr:col>1</xdr:col>
                    <xdr:colOff>137160</xdr:colOff>
                    <xdr:row>111</xdr:row>
                    <xdr:rowOff>22860</xdr:rowOff>
                  </from>
                  <to>
                    <xdr:col>3</xdr:col>
                    <xdr:colOff>99060</xdr:colOff>
                    <xdr:row>113</xdr:row>
                    <xdr:rowOff>7620</xdr:rowOff>
                  </to>
                </anchor>
              </controlPr>
            </control>
          </mc:Choice>
        </mc:AlternateContent>
        <mc:AlternateContent xmlns:mc="http://schemas.openxmlformats.org/markup-compatibility/2006">
          <mc:Choice Requires="x14">
            <control shapeId="23608" r:id="rId26" name="Check Box 56">
              <controlPr defaultSize="0" autoFill="0" autoLine="0" autoPict="0">
                <anchor moveWithCells="1">
                  <from>
                    <xdr:col>0</xdr:col>
                    <xdr:colOff>121920</xdr:colOff>
                    <xdr:row>37</xdr:row>
                    <xdr:rowOff>30480</xdr:rowOff>
                  </from>
                  <to>
                    <xdr:col>2</xdr:col>
                    <xdr:colOff>45720</xdr:colOff>
                    <xdr:row>38</xdr:row>
                    <xdr:rowOff>121920</xdr:rowOff>
                  </to>
                </anchor>
              </controlPr>
            </control>
          </mc:Choice>
        </mc:AlternateContent>
        <mc:AlternateContent xmlns:mc="http://schemas.openxmlformats.org/markup-compatibility/2006">
          <mc:Choice Requires="x14">
            <control shapeId="23609" r:id="rId27" name="Check Box 57">
              <controlPr defaultSize="0" autoFill="0" autoLine="0" autoPict="0">
                <anchor moveWithCells="1">
                  <from>
                    <xdr:col>0</xdr:col>
                    <xdr:colOff>121920</xdr:colOff>
                    <xdr:row>39</xdr:row>
                    <xdr:rowOff>30480</xdr:rowOff>
                  </from>
                  <to>
                    <xdr:col>2</xdr:col>
                    <xdr:colOff>45720</xdr:colOff>
                    <xdr:row>40</xdr:row>
                    <xdr:rowOff>121920</xdr:rowOff>
                  </to>
                </anchor>
              </controlPr>
            </control>
          </mc:Choice>
        </mc:AlternateContent>
        <mc:AlternateContent xmlns:mc="http://schemas.openxmlformats.org/markup-compatibility/2006">
          <mc:Choice Requires="x14">
            <control shapeId="23610" r:id="rId28" name="Check Box 58">
              <controlPr defaultSize="0" autoFill="0" autoLine="0" autoPict="0">
                <anchor moveWithCells="1">
                  <from>
                    <xdr:col>0</xdr:col>
                    <xdr:colOff>121920</xdr:colOff>
                    <xdr:row>41</xdr:row>
                    <xdr:rowOff>30480</xdr:rowOff>
                  </from>
                  <to>
                    <xdr:col>2</xdr:col>
                    <xdr:colOff>45720</xdr:colOff>
                    <xdr:row>42</xdr:row>
                    <xdr:rowOff>121920</xdr:rowOff>
                  </to>
                </anchor>
              </controlPr>
            </control>
          </mc:Choice>
        </mc:AlternateContent>
        <mc:AlternateContent xmlns:mc="http://schemas.openxmlformats.org/markup-compatibility/2006">
          <mc:Choice Requires="x14">
            <control shapeId="23611" r:id="rId29" name="Check Box 59">
              <controlPr defaultSize="0" autoFill="0" autoLine="0" autoPict="0">
                <anchor moveWithCells="1">
                  <from>
                    <xdr:col>0</xdr:col>
                    <xdr:colOff>121920</xdr:colOff>
                    <xdr:row>43</xdr:row>
                    <xdr:rowOff>38100</xdr:rowOff>
                  </from>
                  <to>
                    <xdr:col>2</xdr:col>
                    <xdr:colOff>45720</xdr:colOff>
                    <xdr:row>44</xdr:row>
                    <xdr:rowOff>121920</xdr:rowOff>
                  </to>
                </anchor>
              </controlPr>
            </control>
          </mc:Choice>
        </mc:AlternateContent>
        <mc:AlternateContent xmlns:mc="http://schemas.openxmlformats.org/markup-compatibility/2006">
          <mc:Choice Requires="x14">
            <control shapeId="23612" r:id="rId30" name="Check Box 60">
              <controlPr defaultSize="0" autoFill="0" autoLine="0" autoPict="0">
                <anchor moveWithCells="1">
                  <from>
                    <xdr:col>0</xdr:col>
                    <xdr:colOff>121920</xdr:colOff>
                    <xdr:row>45</xdr:row>
                    <xdr:rowOff>38100</xdr:rowOff>
                  </from>
                  <to>
                    <xdr:col>2</xdr:col>
                    <xdr:colOff>45720</xdr:colOff>
                    <xdr:row>46</xdr:row>
                    <xdr:rowOff>121920</xdr:rowOff>
                  </to>
                </anchor>
              </controlPr>
            </control>
          </mc:Choice>
        </mc:AlternateContent>
        <mc:AlternateContent xmlns:mc="http://schemas.openxmlformats.org/markup-compatibility/2006">
          <mc:Choice Requires="x14">
            <control shapeId="23613" r:id="rId31" name="Check Box 61">
              <controlPr defaultSize="0" autoFill="0" autoLine="0" autoPict="0">
                <anchor moveWithCells="1">
                  <from>
                    <xdr:col>0</xdr:col>
                    <xdr:colOff>121920</xdr:colOff>
                    <xdr:row>47</xdr:row>
                    <xdr:rowOff>38100</xdr:rowOff>
                  </from>
                  <to>
                    <xdr:col>2</xdr:col>
                    <xdr:colOff>45720</xdr:colOff>
                    <xdr:row>48</xdr:row>
                    <xdr:rowOff>121920</xdr:rowOff>
                  </to>
                </anchor>
              </controlPr>
            </control>
          </mc:Choice>
        </mc:AlternateContent>
        <mc:AlternateContent xmlns:mc="http://schemas.openxmlformats.org/markup-compatibility/2006">
          <mc:Choice Requires="x14">
            <control shapeId="23614" r:id="rId32" name="Check Box 62">
              <controlPr defaultSize="0" autoFill="0" autoLine="0" autoPict="0">
                <anchor moveWithCells="1">
                  <from>
                    <xdr:col>0</xdr:col>
                    <xdr:colOff>121920</xdr:colOff>
                    <xdr:row>49</xdr:row>
                    <xdr:rowOff>38100</xdr:rowOff>
                  </from>
                  <to>
                    <xdr:col>2</xdr:col>
                    <xdr:colOff>45720</xdr:colOff>
                    <xdr:row>50</xdr:row>
                    <xdr:rowOff>121920</xdr:rowOff>
                  </to>
                </anchor>
              </controlPr>
            </control>
          </mc:Choice>
        </mc:AlternateContent>
        <mc:AlternateContent xmlns:mc="http://schemas.openxmlformats.org/markup-compatibility/2006">
          <mc:Choice Requires="x14">
            <control shapeId="23615" r:id="rId33" name="Check Box 63">
              <controlPr defaultSize="0" autoFill="0" autoLine="0" autoPict="0">
                <anchor moveWithCells="1">
                  <from>
                    <xdr:col>15</xdr:col>
                    <xdr:colOff>129540</xdr:colOff>
                    <xdr:row>37</xdr:row>
                    <xdr:rowOff>30480</xdr:rowOff>
                  </from>
                  <to>
                    <xdr:col>17</xdr:col>
                    <xdr:colOff>53340</xdr:colOff>
                    <xdr:row>38</xdr:row>
                    <xdr:rowOff>121920</xdr:rowOff>
                  </to>
                </anchor>
              </controlPr>
            </control>
          </mc:Choice>
        </mc:AlternateContent>
        <mc:AlternateContent xmlns:mc="http://schemas.openxmlformats.org/markup-compatibility/2006">
          <mc:Choice Requires="x14">
            <control shapeId="23616" r:id="rId34" name="Check Box 64">
              <controlPr defaultSize="0" autoFill="0" autoLine="0" autoPict="0">
                <anchor moveWithCells="1">
                  <from>
                    <xdr:col>15</xdr:col>
                    <xdr:colOff>129540</xdr:colOff>
                    <xdr:row>39</xdr:row>
                    <xdr:rowOff>30480</xdr:rowOff>
                  </from>
                  <to>
                    <xdr:col>17</xdr:col>
                    <xdr:colOff>53340</xdr:colOff>
                    <xdr:row>40</xdr:row>
                    <xdr:rowOff>121920</xdr:rowOff>
                  </to>
                </anchor>
              </controlPr>
            </control>
          </mc:Choice>
        </mc:AlternateContent>
        <mc:AlternateContent xmlns:mc="http://schemas.openxmlformats.org/markup-compatibility/2006">
          <mc:Choice Requires="x14">
            <control shapeId="23617" r:id="rId35" name="Check Box 65">
              <controlPr defaultSize="0" autoFill="0" autoLine="0" autoPict="0">
                <anchor moveWithCells="1">
                  <from>
                    <xdr:col>15</xdr:col>
                    <xdr:colOff>129540</xdr:colOff>
                    <xdr:row>41</xdr:row>
                    <xdr:rowOff>30480</xdr:rowOff>
                  </from>
                  <to>
                    <xdr:col>17</xdr:col>
                    <xdr:colOff>53340</xdr:colOff>
                    <xdr:row>42</xdr:row>
                    <xdr:rowOff>121920</xdr:rowOff>
                  </to>
                </anchor>
              </controlPr>
            </control>
          </mc:Choice>
        </mc:AlternateContent>
        <mc:AlternateContent xmlns:mc="http://schemas.openxmlformats.org/markup-compatibility/2006">
          <mc:Choice Requires="x14">
            <control shapeId="23618" r:id="rId36" name="Check Box 66">
              <controlPr defaultSize="0" autoFill="0" autoLine="0" autoPict="0">
                <anchor moveWithCells="1">
                  <from>
                    <xdr:col>15</xdr:col>
                    <xdr:colOff>129540</xdr:colOff>
                    <xdr:row>43</xdr:row>
                    <xdr:rowOff>38100</xdr:rowOff>
                  </from>
                  <to>
                    <xdr:col>17</xdr:col>
                    <xdr:colOff>53340</xdr:colOff>
                    <xdr:row>44</xdr:row>
                    <xdr:rowOff>121920</xdr:rowOff>
                  </to>
                </anchor>
              </controlPr>
            </control>
          </mc:Choice>
        </mc:AlternateContent>
        <mc:AlternateContent xmlns:mc="http://schemas.openxmlformats.org/markup-compatibility/2006">
          <mc:Choice Requires="x14">
            <control shapeId="23619" r:id="rId37" name="Check Box 67">
              <controlPr defaultSize="0" autoFill="0" autoLine="0" autoPict="0">
                <anchor moveWithCells="1">
                  <from>
                    <xdr:col>15</xdr:col>
                    <xdr:colOff>129540</xdr:colOff>
                    <xdr:row>45</xdr:row>
                    <xdr:rowOff>38100</xdr:rowOff>
                  </from>
                  <to>
                    <xdr:col>17</xdr:col>
                    <xdr:colOff>53340</xdr:colOff>
                    <xdr:row>46</xdr:row>
                    <xdr:rowOff>121920</xdr:rowOff>
                  </to>
                </anchor>
              </controlPr>
            </control>
          </mc:Choice>
        </mc:AlternateContent>
        <mc:AlternateContent xmlns:mc="http://schemas.openxmlformats.org/markup-compatibility/2006">
          <mc:Choice Requires="x14">
            <control shapeId="23620" r:id="rId38" name="Check Box 68">
              <controlPr defaultSize="0" autoFill="0" autoLine="0" autoPict="0">
                <anchor moveWithCells="1">
                  <from>
                    <xdr:col>15</xdr:col>
                    <xdr:colOff>129540</xdr:colOff>
                    <xdr:row>47</xdr:row>
                    <xdr:rowOff>38100</xdr:rowOff>
                  </from>
                  <to>
                    <xdr:col>17</xdr:col>
                    <xdr:colOff>53340</xdr:colOff>
                    <xdr:row>48</xdr:row>
                    <xdr:rowOff>121920</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15</xdr:col>
                    <xdr:colOff>129540</xdr:colOff>
                    <xdr:row>49</xdr:row>
                    <xdr:rowOff>38100</xdr:rowOff>
                  </from>
                  <to>
                    <xdr:col>17</xdr:col>
                    <xdr:colOff>53340</xdr:colOff>
                    <xdr:row>50</xdr:row>
                    <xdr:rowOff>121920</xdr:rowOff>
                  </to>
                </anchor>
              </controlPr>
            </control>
          </mc:Choice>
        </mc:AlternateContent>
        <mc:AlternateContent xmlns:mc="http://schemas.openxmlformats.org/markup-compatibility/2006">
          <mc:Choice Requires="x14">
            <control shapeId="23622" r:id="rId40" name="Check Box 70">
              <controlPr defaultSize="0" autoFill="0" autoLine="0" autoPict="0">
                <anchor moveWithCells="1">
                  <from>
                    <xdr:col>22</xdr:col>
                    <xdr:colOff>121920</xdr:colOff>
                    <xdr:row>37</xdr:row>
                    <xdr:rowOff>30480</xdr:rowOff>
                  </from>
                  <to>
                    <xdr:col>24</xdr:col>
                    <xdr:colOff>45720</xdr:colOff>
                    <xdr:row>38</xdr:row>
                    <xdr:rowOff>121920</xdr:rowOff>
                  </to>
                </anchor>
              </controlPr>
            </control>
          </mc:Choice>
        </mc:AlternateContent>
        <mc:AlternateContent xmlns:mc="http://schemas.openxmlformats.org/markup-compatibility/2006">
          <mc:Choice Requires="x14">
            <control shapeId="23623" r:id="rId41" name="Check Box 71">
              <controlPr defaultSize="0" autoFill="0" autoLine="0" autoPict="0">
                <anchor moveWithCells="1">
                  <from>
                    <xdr:col>22</xdr:col>
                    <xdr:colOff>121920</xdr:colOff>
                    <xdr:row>39</xdr:row>
                    <xdr:rowOff>30480</xdr:rowOff>
                  </from>
                  <to>
                    <xdr:col>24</xdr:col>
                    <xdr:colOff>45720</xdr:colOff>
                    <xdr:row>40</xdr:row>
                    <xdr:rowOff>121920</xdr:rowOff>
                  </to>
                </anchor>
              </controlPr>
            </control>
          </mc:Choice>
        </mc:AlternateContent>
        <mc:AlternateContent xmlns:mc="http://schemas.openxmlformats.org/markup-compatibility/2006">
          <mc:Choice Requires="x14">
            <control shapeId="23624" r:id="rId42" name="Check Box 72">
              <controlPr defaultSize="0" autoFill="0" autoLine="0" autoPict="0">
                <anchor moveWithCells="1">
                  <from>
                    <xdr:col>22</xdr:col>
                    <xdr:colOff>121920</xdr:colOff>
                    <xdr:row>41</xdr:row>
                    <xdr:rowOff>30480</xdr:rowOff>
                  </from>
                  <to>
                    <xdr:col>24</xdr:col>
                    <xdr:colOff>45720</xdr:colOff>
                    <xdr:row>42</xdr:row>
                    <xdr:rowOff>121920</xdr:rowOff>
                  </to>
                </anchor>
              </controlPr>
            </control>
          </mc:Choice>
        </mc:AlternateContent>
        <mc:AlternateContent xmlns:mc="http://schemas.openxmlformats.org/markup-compatibility/2006">
          <mc:Choice Requires="x14">
            <control shapeId="23625" r:id="rId43" name="Check Box 73">
              <controlPr defaultSize="0" autoFill="0" autoLine="0" autoPict="0">
                <anchor moveWithCells="1">
                  <from>
                    <xdr:col>22</xdr:col>
                    <xdr:colOff>121920</xdr:colOff>
                    <xdr:row>43</xdr:row>
                    <xdr:rowOff>38100</xdr:rowOff>
                  </from>
                  <to>
                    <xdr:col>24</xdr:col>
                    <xdr:colOff>45720</xdr:colOff>
                    <xdr:row>44</xdr:row>
                    <xdr:rowOff>121920</xdr:rowOff>
                  </to>
                </anchor>
              </controlPr>
            </control>
          </mc:Choice>
        </mc:AlternateContent>
        <mc:AlternateContent xmlns:mc="http://schemas.openxmlformats.org/markup-compatibility/2006">
          <mc:Choice Requires="x14">
            <control shapeId="23626" r:id="rId44" name="Check Box 74">
              <controlPr defaultSize="0" autoFill="0" autoLine="0" autoPict="0">
                <anchor moveWithCells="1">
                  <from>
                    <xdr:col>22</xdr:col>
                    <xdr:colOff>121920</xdr:colOff>
                    <xdr:row>45</xdr:row>
                    <xdr:rowOff>38100</xdr:rowOff>
                  </from>
                  <to>
                    <xdr:col>24</xdr:col>
                    <xdr:colOff>45720</xdr:colOff>
                    <xdr:row>46</xdr:row>
                    <xdr:rowOff>121920</xdr:rowOff>
                  </to>
                </anchor>
              </controlPr>
            </control>
          </mc:Choice>
        </mc:AlternateContent>
        <mc:AlternateContent xmlns:mc="http://schemas.openxmlformats.org/markup-compatibility/2006">
          <mc:Choice Requires="x14">
            <control shapeId="23627" r:id="rId45" name="Check Box 75">
              <controlPr defaultSize="0" autoFill="0" autoLine="0" autoPict="0">
                <anchor moveWithCells="1">
                  <from>
                    <xdr:col>22</xdr:col>
                    <xdr:colOff>121920</xdr:colOff>
                    <xdr:row>47</xdr:row>
                    <xdr:rowOff>38100</xdr:rowOff>
                  </from>
                  <to>
                    <xdr:col>24</xdr:col>
                    <xdr:colOff>45720</xdr:colOff>
                    <xdr:row>48</xdr:row>
                    <xdr:rowOff>121920</xdr:rowOff>
                  </to>
                </anchor>
              </controlPr>
            </control>
          </mc:Choice>
        </mc:AlternateContent>
        <mc:AlternateContent xmlns:mc="http://schemas.openxmlformats.org/markup-compatibility/2006">
          <mc:Choice Requires="x14">
            <control shapeId="23628" r:id="rId46" name="Check Box 76">
              <controlPr defaultSize="0" autoFill="0" autoLine="0" autoPict="0">
                <anchor moveWithCells="1">
                  <from>
                    <xdr:col>22</xdr:col>
                    <xdr:colOff>121920</xdr:colOff>
                    <xdr:row>49</xdr:row>
                    <xdr:rowOff>38100</xdr:rowOff>
                  </from>
                  <to>
                    <xdr:col>24</xdr:col>
                    <xdr:colOff>45720</xdr:colOff>
                    <xdr:row>50</xdr:row>
                    <xdr:rowOff>121920</xdr:rowOff>
                  </to>
                </anchor>
              </controlPr>
            </control>
          </mc:Choice>
        </mc:AlternateContent>
        <mc:AlternateContent xmlns:mc="http://schemas.openxmlformats.org/markup-compatibility/2006">
          <mc:Choice Requires="x14">
            <control shapeId="23629" r:id="rId47" name="Check Box 77">
              <controlPr defaultSize="0" autoFill="0" autoLine="0" autoPict="0">
                <anchor moveWithCells="1">
                  <from>
                    <xdr:col>31</xdr:col>
                    <xdr:colOff>129540</xdr:colOff>
                    <xdr:row>37</xdr:row>
                    <xdr:rowOff>38100</xdr:rowOff>
                  </from>
                  <to>
                    <xdr:col>33</xdr:col>
                    <xdr:colOff>53340</xdr:colOff>
                    <xdr:row>38</xdr:row>
                    <xdr:rowOff>129540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31</xdr:col>
                    <xdr:colOff>129540</xdr:colOff>
                    <xdr:row>39</xdr:row>
                    <xdr:rowOff>38100</xdr:rowOff>
                  </from>
                  <to>
                    <xdr:col>33</xdr:col>
                    <xdr:colOff>53340</xdr:colOff>
                    <xdr:row>40</xdr:row>
                    <xdr:rowOff>129540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31</xdr:col>
                    <xdr:colOff>129540</xdr:colOff>
                    <xdr:row>41</xdr:row>
                    <xdr:rowOff>38100</xdr:rowOff>
                  </from>
                  <to>
                    <xdr:col>33</xdr:col>
                    <xdr:colOff>53340</xdr:colOff>
                    <xdr:row>42</xdr:row>
                    <xdr:rowOff>129540</xdr:rowOff>
                  </to>
                </anchor>
              </controlPr>
            </control>
          </mc:Choice>
        </mc:AlternateContent>
        <mc:AlternateContent xmlns:mc="http://schemas.openxmlformats.org/markup-compatibility/2006">
          <mc:Choice Requires="x14">
            <control shapeId="23632" r:id="rId50" name="Check Box 80">
              <controlPr defaultSize="0" autoFill="0" autoLine="0" autoPict="0">
                <anchor moveWithCells="1">
                  <from>
                    <xdr:col>31</xdr:col>
                    <xdr:colOff>129540</xdr:colOff>
                    <xdr:row>43</xdr:row>
                    <xdr:rowOff>38100</xdr:rowOff>
                  </from>
                  <to>
                    <xdr:col>33</xdr:col>
                    <xdr:colOff>53340</xdr:colOff>
                    <xdr:row>44</xdr:row>
                    <xdr:rowOff>129540</xdr:rowOff>
                  </to>
                </anchor>
              </controlPr>
            </control>
          </mc:Choice>
        </mc:AlternateContent>
        <mc:AlternateContent xmlns:mc="http://schemas.openxmlformats.org/markup-compatibility/2006">
          <mc:Choice Requires="x14">
            <control shapeId="23633" r:id="rId51" name="Check Box 81">
              <controlPr defaultSize="0" autoFill="0" autoLine="0" autoPict="0">
                <anchor moveWithCells="1">
                  <from>
                    <xdr:col>31</xdr:col>
                    <xdr:colOff>129540</xdr:colOff>
                    <xdr:row>45</xdr:row>
                    <xdr:rowOff>45720</xdr:rowOff>
                  </from>
                  <to>
                    <xdr:col>33</xdr:col>
                    <xdr:colOff>53340</xdr:colOff>
                    <xdr:row>46</xdr:row>
                    <xdr:rowOff>129540</xdr:rowOff>
                  </to>
                </anchor>
              </controlPr>
            </control>
          </mc:Choice>
        </mc:AlternateContent>
        <mc:AlternateContent xmlns:mc="http://schemas.openxmlformats.org/markup-compatibility/2006">
          <mc:Choice Requires="x14">
            <control shapeId="23634" r:id="rId52" name="Check Box 82">
              <controlPr defaultSize="0" autoFill="0" autoLine="0" autoPict="0">
                <anchor moveWithCells="1">
                  <from>
                    <xdr:col>31</xdr:col>
                    <xdr:colOff>129540</xdr:colOff>
                    <xdr:row>47</xdr:row>
                    <xdr:rowOff>45720</xdr:rowOff>
                  </from>
                  <to>
                    <xdr:col>33</xdr:col>
                    <xdr:colOff>53340</xdr:colOff>
                    <xdr:row>48</xdr:row>
                    <xdr:rowOff>129540</xdr:rowOff>
                  </to>
                </anchor>
              </controlPr>
            </control>
          </mc:Choice>
        </mc:AlternateContent>
        <mc:AlternateContent xmlns:mc="http://schemas.openxmlformats.org/markup-compatibility/2006">
          <mc:Choice Requires="x14">
            <control shapeId="23635" r:id="rId53" name="Check Box 83">
              <controlPr defaultSize="0" autoFill="0" autoLine="0" autoPict="0">
                <anchor moveWithCells="1">
                  <from>
                    <xdr:col>31</xdr:col>
                    <xdr:colOff>129540</xdr:colOff>
                    <xdr:row>49</xdr:row>
                    <xdr:rowOff>45720</xdr:rowOff>
                  </from>
                  <to>
                    <xdr:col>33</xdr:col>
                    <xdr:colOff>53340</xdr:colOff>
                    <xdr:row>50</xdr:row>
                    <xdr:rowOff>129540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D0F1-5DD6-437A-9F5B-33C901502CA9}">
  <sheetPr>
    <tabColor theme="4"/>
    <pageSetUpPr fitToPage="1"/>
  </sheetPr>
  <dimension ref="A1:AS48"/>
  <sheetViews>
    <sheetView view="pageBreakPreview" zoomScaleNormal="100" zoomScaleSheetLayoutView="100" workbookViewId="0">
      <selection activeCell="T14" sqref="T14:Y14"/>
    </sheetView>
  </sheetViews>
  <sheetFormatPr defaultRowHeight="15" customHeight="1"/>
  <cols>
    <col min="1" max="93" width="2.44140625" customWidth="1"/>
  </cols>
  <sheetData>
    <row r="1" spans="1:39" ht="11.25" customHeight="1">
      <c r="N1" s="579" t="s">
        <v>0</v>
      </c>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1"/>
    </row>
    <row r="2" spans="1:39"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row>
    <row r="3" spans="1:39" ht="11.25" customHeight="1">
      <c r="A3" s="844" t="s">
        <v>380</v>
      </c>
      <c r="B3" s="845"/>
      <c r="C3" s="845"/>
      <c r="D3" s="845"/>
      <c r="E3" s="845"/>
      <c r="F3" s="845"/>
      <c r="G3" s="845"/>
      <c r="H3" s="845"/>
      <c r="I3" s="845"/>
      <c r="J3" s="845"/>
    </row>
    <row r="4" spans="1:39" ht="11.25" customHeight="1">
      <c r="A4" s="845"/>
      <c r="B4" s="845"/>
      <c r="C4" s="845"/>
      <c r="D4" s="845"/>
      <c r="E4" s="845"/>
      <c r="F4" s="845"/>
      <c r="G4" s="845"/>
      <c r="H4" s="845"/>
      <c r="I4" s="845"/>
      <c r="J4" s="845"/>
    </row>
    <row r="5" spans="1:39" ht="11.25" customHeight="1">
      <c r="A5" s="846" t="s">
        <v>221</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row>
    <row r="6" spans="1:39" ht="11.25" customHeight="1">
      <c r="A6" s="846"/>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row>
    <row r="7" spans="1:39" ht="11.25" customHeight="1">
      <c r="A7" s="135"/>
      <c r="B7" s="135"/>
      <c r="C7" s="135"/>
      <c r="D7" s="737" t="s">
        <v>170</v>
      </c>
      <c r="E7" s="737"/>
      <c r="F7" s="737"/>
      <c r="G7" s="737"/>
      <c r="H7" s="737"/>
      <c r="I7" s="737"/>
      <c r="J7" s="843" t="str">
        <f>IF(精算書!D37="","",精算書!D37)</f>
        <v/>
      </c>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506" t="s">
        <v>27</v>
      </c>
      <c r="AK7" s="135"/>
      <c r="AL7" s="135"/>
      <c r="AM7" s="135"/>
    </row>
    <row r="8" spans="1:39" ht="11.25" customHeight="1">
      <c r="A8" s="135"/>
      <c r="B8" s="135"/>
      <c r="C8" s="135"/>
      <c r="D8" s="737"/>
      <c r="E8" s="737"/>
      <c r="F8" s="737"/>
      <c r="G8" s="737"/>
      <c r="H8" s="737"/>
      <c r="I8" s="737"/>
      <c r="J8" s="843"/>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506"/>
      <c r="AK8" s="135"/>
      <c r="AL8" s="135"/>
      <c r="AM8" s="135"/>
    </row>
    <row r="9" spans="1:39" ht="21.75" customHeight="1">
      <c r="A9" s="2"/>
      <c r="B9" s="2"/>
      <c r="C9" s="2"/>
      <c r="D9" s="737" t="s">
        <v>102</v>
      </c>
      <c r="E9" s="737"/>
      <c r="F9" s="737"/>
      <c r="G9" s="737"/>
      <c r="H9" s="737"/>
      <c r="I9" s="737"/>
      <c r="J9" s="737"/>
      <c r="K9" s="737"/>
      <c r="L9" s="887" t="s">
        <v>4</v>
      </c>
      <c r="M9" s="887"/>
      <c r="N9" s="529" t="str">
        <f>IF('13号 実施報告書'!L26="","",'13号 実施報告書'!L26)</f>
        <v/>
      </c>
      <c r="O9" s="529"/>
      <c r="P9" s="168" t="s">
        <v>3</v>
      </c>
      <c r="Q9" s="529" t="str">
        <f>IF('13号 実施報告書'!O26="","",'13号 実施報告書'!O26)</f>
        <v/>
      </c>
      <c r="R9" s="529"/>
      <c r="S9" s="169" t="s">
        <v>2</v>
      </c>
      <c r="T9" s="529" t="str">
        <f>IF('13号 実施報告書'!R26="","",'13号 実施報告書'!R26)</f>
        <v/>
      </c>
      <c r="U9" s="529"/>
      <c r="V9" s="169" t="s">
        <v>1</v>
      </c>
      <c r="W9" s="506" t="s">
        <v>24</v>
      </c>
      <c r="X9" s="506"/>
      <c r="Y9" s="887" t="s">
        <v>4</v>
      </c>
      <c r="Z9" s="887"/>
      <c r="AA9" s="529" t="str">
        <f>IF('13号 実施報告書'!Y26="","",'13号 実施報告書'!Y26)</f>
        <v/>
      </c>
      <c r="AB9" s="529"/>
      <c r="AC9" s="168" t="s">
        <v>3</v>
      </c>
      <c r="AD9" s="529" t="str">
        <f>IF('13号 実施報告書'!AB26="","",'13号 実施報告書'!AB26)</f>
        <v/>
      </c>
      <c r="AE9" s="529"/>
      <c r="AF9" s="169" t="s">
        <v>2</v>
      </c>
      <c r="AG9" s="529" t="str">
        <f>IF('13号 実施報告書'!AE26="","",'13号 実施報告書'!AE26)</f>
        <v/>
      </c>
      <c r="AH9" s="529"/>
      <c r="AI9" s="169" t="s">
        <v>1</v>
      </c>
      <c r="AJ9" s="2" t="s">
        <v>27</v>
      </c>
      <c r="AK9" s="2"/>
      <c r="AL9" s="2"/>
      <c r="AM9" s="2"/>
    </row>
    <row r="10" spans="1:39"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7" t="s">
        <v>105</v>
      </c>
    </row>
    <row r="11" spans="1:39" ht="15" customHeight="1">
      <c r="A11" s="779" t="s">
        <v>106</v>
      </c>
      <c r="B11" s="780"/>
      <c r="C11" s="783" t="s">
        <v>107</v>
      </c>
      <c r="D11" s="784"/>
      <c r="E11" s="784"/>
      <c r="F11" s="784"/>
      <c r="G11" s="784"/>
      <c r="H11" s="784"/>
      <c r="I11" s="784"/>
      <c r="J11" s="784"/>
      <c r="K11" s="784"/>
      <c r="L11" s="785"/>
      <c r="M11" s="921" t="s">
        <v>222</v>
      </c>
      <c r="N11" s="922"/>
      <c r="O11" s="922"/>
      <c r="P11" s="922"/>
      <c r="Q11" s="922"/>
      <c r="R11" s="923"/>
      <c r="S11" s="841" t="s">
        <v>223</v>
      </c>
      <c r="T11" s="784"/>
      <c r="U11" s="784"/>
      <c r="V11" s="784"/>
      <c r="W11" s="784"/>
      <c r="X11" s="784"/>
      <c r="Y11" s="785"/>
      <c r="Z11" s="841" t="s">
        <v>224</v>
      </c>
      <c r="AA11" s="784"/>
      <c r="AB11" s="784"/>
      <c r="AC11" s="784"/>
      <c r="AD11" s="784"/>
      <c r="AE11" s="785"/>
      <c r="AF11" s="789" t="s">
        <v>225</v>
      </c>
      <c r="AG11" s="784"/>
      <c r="AH11" s="784"/>
      <c r="AI11" s="784"/>
      <c r="AJ11" s="784"/>
      <c r="AK11" s="784"/>
      <c r="AL11" s="784"/>
      <c r="AM11" s="927"/>
    </row>
    <row r="12" spans="1:39" ht="15" customHeight="1">
      <c r="A12" s="781"/>
      <c r="B12" s="782"/>
      <c r="C12" s="786"/>
      <c r="D12" s="787"/>
      <c r="E12" s="787"/>
      <c r="F12" s="787"/>
      <c r="G12" s="787"/>
      <c r="H12" s="787"/>
      <c r="I12" s="787"/>
      <c r="J12" s="787"/>
      <c r="K12" s="787"/>
      <c r="L12" s="788"/>
      <c r="M12" s="924"/>
      <c r="N12" s="925"/>
      <c r="O12" s="925"/>
      <c r="P12" s="925"/>
      <c r="Q12" s="925"/>
      <c r="R12" s="926"/>
      <c r="S12" s="790"/>
      <c r="T12" s="787"/>
      <c r="U12" s="787"/>
      <c r="V12" s="787"/>
      <c r="W12" s="787"/>
      <c r="X12" s="787"/>
      <c r="Y12" s="788"/>
      <c r="Z12" s="790"/>
      <c r="AA12" s="787"/>
      <c r="AB12" s="787"/>
      <c r="AC12" s="787"/>
      <c r="AD12" s="787"/>
      <c r="AE12" s="788"/>
      <c r="AF12" s="790"/>
      <c r="AG12" s="787"/>
      <c r="AH12" s="787"/>
      <c r="AI12" s="787"/>
      <c r="AJ12" s="787"/>
      <c r="AK12" s="787"/>
      <c r="AL12" s="787"/>
      <c r="AM12" s="928"/>
    </row>
    <row r="13" spans="1:39" ht="30" customHeight="1">
      <c r="A13" s="759" t="s">
        <v>226</v>
      </c>
      <c r="B13" s="760"/>
      <c r="C13" s="796" t="s">
        <v>110</v>
      </c>
      <c r="D13" s="797"/>
      <c r="E13" s="797"/>
      <c r="F13" s="797"/>
      <c r="G13" s="797"/>
      <c r="H13" s="797"/>
      <c r="I13" s="797"/>
      <c r="J13" s="797"/>
      <c r="K13" s="797"/>
      <c r="L13" s="798"/>
      <c r="M13" s="946" t="str">
        <f>IF('3号 予算書'!M13="","",'3号 予算書'!M13)</f>
        <v/>
      </c>
      <c r="N13" s="947"/>
      <c r="O13" s="947"/>
      <c r="P13" s="947"/>
      <c r="Q13" s="947"/>
      <c r="R13" s="948"/>
      <c r="S13" s="210" t="s">
        <v>278</v>
      </c>
      <c r="T13" s="949"/>
      <c r="U13" s="949"/>
      <c r="V13" s="949"/>
      <c r="W13" s="949"/>
      <c r="X13" s="949"/>
      <c r="Y13" s="950"/>
      <c r="Z13" s="951" t="str">
        <f>IFERROR(IF(M13-T13=0,"0",M13-T13),"")</f>
        <v/>
      </c>
      <c r="AA13" s="952"/>
      <c r="AB13" s="952"/>
      <c r="AC13" s="952"/>
      <c r="AD13" s="952"/>
      <c r="AE13" s="953"/>
      <c r="AF13" s="954"/>
      <c r="AG13" s="955"/>
      <c r="AH13" s="955"/>
      <c r="AI13" s="955"/>
      <c r="AJ13" s="955"/>
      <c r="AK13" s="955"/>
      <c r="AL13" s="955"/>
      <c r="AM13" s="956"/>
    </row>
    <row r="14" spans="1:39" ht="30" customHeight="1">
      <c r="A14" s="761"/>
      <c r="B14" s="762"/>
      <c r="C14" s="759" t="s">
        <v>111</v>
      </c>
      <c r="D14" s="763"/>
      <c r="E14" s="805" t="s">
        <v>112</v>
      </c>
      <c r="F14" s="806"/>
      <c r="G14" s="806"/>
      <c r="H14" s="806"/>
      <c r="I14" s="806"/>
      <c r="J14" s="806"/>
      <c r="K14" s="806"/>
      <c r="L14" s="807"/>
      <c r="M14" s="957" t="str">
        <f>IF('3号 予算書'!M14="","",'3号 予算書'!M14)</f>
        <v/>
      </c>
      <c r="N14" s="958"/>
      <c r="O14" s="958"/>
      <c r="P14" s="958"/>
      <c r="Q14" s="958"/>
      <c r="R14" s="959"/>
      <c r="S14" s="206"/>
      <c r="T14" s="960"/>
      <c r="U14" s="960"/>
      <c r="V14" s="960"/>
      <c r="W14" s="960"/>
      <c r="X14" s="960"/>
      <c r="Y14" s="961"/>
      <c r="Z14" s="929" t="str">
        <f>IFERROR(IF(M14-T14=0,"0",M14-T14),"")</f>
        <v/>
      </c>
      <c r="AA14" s="930"/>
      <c r="AB14" s="930"/>
      <c r="AC14" s="930"/>
      <c r="AD14" s="930"/>
      <c r="AE14" s="931"/>
      <c r="AF14" s="932"/>
      <c r="AG14" s="933"/>
      <c r="AH14" s="933"/>
      <c r="AI14" s="933"/>
      <c r="AJ14" s="933"/>
      <c r="AK14" s="933"/>
      <c r="AL14" s="933"/>
      <c r="AM14" s="934"/>
    </row>
    <row r="15" spans="1:39" ht="30" customHeight="1">
      <c r="A15" s="761"/>
      <c r="B15" s="762"/>
      <c r="C15" s="761"/>
      <c r="D15" s="764"/>
      <c r="E15" s="814" t="s">
        <v>113</v>
      </c>
      <c r="F15" s="815"/>
      <c r="G15" s="815"/>
      <c r="H15" s="815"/>
      <c r="I15" s="815"/>
      <c r="J15" s="815"/>
      <c r="K15" s="815"/>
      <c r="L15" s="816"/>
      <c r="M15" s="935" t="str">
        <f>IF('3号 予算書'!M15="","",'3号 予算書'!M15)</f>
        <v/>
      </c>
      <c r="N15" s="936"/>
      <c r="O15" s="936"/>
      <c r="P15" s="936"/>
      <c r="Q15" s="936"/>
      <c r="R15" s="937"/>
      <c r="S15" s="207"/>
      <c r="T15" s="938"/>
      <c r="U15" s="938"/>
      <c r="V15" s="938"/>
      <c r="W15" s="938"/>
      <c r="X15" s="938"/>
      <c r="Y15" s="939"/>
      <c r="Z15" s="940" t="str">
        <f>IFERROR(IF(M15-T15=0,"0",M15-T15),"")</f>
        <v/>
      </c>
      <c r="AA15" s="941"/>
      <c r="AB15" s="941"/>
      <c r="AC15" s="941"/>
      <c r="AD15" s="941"/>
      <c r="AE15" s="942"/>
      <c r="AF15" s="943"/>
      <c r="AG15" s="944"/>
      <c r="AH15" s="944"/>
      <c r="AI15" s="944"/>
      <c r="AJ15" s="944"/>
      <c r="AK15" s="944"/>
      <c r="AL15" s="944"/>
      <c r="AM15" s="945"/>
    </row>
    <row r="16" spans="1:39" ht="30" customHeight="1">
      <c r="A16" s="761"/>
      <c r="B16" s="762"/>
      <c r="C16" s="761"/>
      <c r="D16" s="764"/>
      <c r="E16" s="814" t="s">
        <v>114</v>
      </c>
      <c r="F16" s="815"/>
      <c r="G16" s="815"/>
      <c r="H16" s="815"/>
      <c r="I16" s="815"/>
      <c r="J16" s="815"/>
      <c r="K16" s="815"/>
      <c r="L16" s="816"/>
      <c r="M16" s="935" t="str">
        <f>IF('3号 予算書'!M16="","",'3号 予算書'!M16)</f>
        <v/>
      </c>
      <c r="N16" s="936"/>
      <c r="O16" s="936"/>
      <c r="P16" s="936"/>
      <c r="Q16" s="936"/>
      <c r="R16" s="937"/>
      <c r="S16" s="208"/>
      <c r="T16" s="962"/>
      <c r="U16" s="962"/>
      <c r="V16" s="962"/>
      <c r="W16" s="962"/>
      <c r="X16" s="962"/>
      <c r="Y16" s="963"/>
      <c r="Z16" s="940" t="str">
        <f>IFERROR(IF(M16-T16=0,"0",M16-T16),"")</f>
        <v/>
      </c>
      <c r="AA16" s="941"/>
      <c r="AB16" s="941"/>
      <c r="AC16" s="941"/>
      <c r="AD16" s="941"/>
      <c r="AE16" s="942"/>
      <c r="AF16" s="943"/>
      <c r="AG16" s="944"/>
      <c r="AH16" s="944"/>
      <c r="AI16" s="944"/>
      <c r="AJ16" s="944"/>
      <c r="AK16" s="944"/>
      <c r="AL16" s="944"/>
      <c r="AM16" s="945"/>
    </row>
    <row r="17" spans="1:44" ht="15" customHeight="1">
      <c r="A17" s="761"/>
      <c r="B17" s="762"/>
      <c r="C17" s="761"/>
      <c r="D17" s="764"/>
      <c r="E17" s="823" t="s">
        <v>115</v>
      </c>
      <c r="F17" s="824"/>
      <c r="G17" s="824"/>
      <c r="H17" s="824"/>
      <c r="I17" s="824"/>
      <c r="J17" s="824"/>
      <c r="K17" s="824"/>
      <c r="L17" s="825"/>
      <c r="M17" s="935" t="str">
        <f>IF('3号 予算書'!M17="","",'3号 予算書'!M17)</f>
        <v/>
      </c>
      <c r="N17" s="936"/>
      <c r="O17" s="936"/>
      <c r="P17" s="936"/>
      <c r="Q17" s="936"/>
      <c r="R17" s="937"/>
      <c r="S17" s="967"/>
      <c r="T17" s="938"/>
      <c r="U17" s="938"/>
      <c r="V17" s="938"/>
      <c r="W17" s="938"/>
      <c r="X17" s="938"/>
      <c r="Y17" s="939"/>
      <c r="Z17" s="940" t="str">
        <f t="shared" ref="Z17" si="0">IFERROR(IF(M17-T17=0,"0",M17-T17),"")</f>
        <v/>
      </c>
      <c r="AA17" s="941"/>
      <c r="AB17" s="941"/>
      <c r="AC17" s="941"/>
      <c r="AD17" s="941"/>
      <c r="AE17" s="942"/>
      <c r="AF17" s="823"/>
      <c r="AG17" s="824"/>
      <c r="AH17" s="824"/>
      <c r="AI17" s="824"/>
      <c r="AJ17" s="824"/>
      <c r="AK17" s="824"/>
      <c r="AL17" s="824"/>
      <c r="AM17" s="987"/>
    </row>
    <row r="18" spans="1:44" ht="15" customHeight="1" thickBot="1">
      <c r="A18" s="761"/>
      <c r="B18" s="762"/>
      <c r="C18" s="765"/>
      <c r="D18" s="766"/>
      <c r="E18" s="838" t="s">
        <v>116</v>
      </c>
      <c r="F18" s="839"/>
      <c r="G18" s="839"/>
      <c r="H18" s="839"/>
      <c r="I18" s="839"/>
      <c r="J18" s="839"/>
      <c r="K18" s="839"/>
      <c r="L18" s="840"/>
      <c r="M18" s="964"/>
      <c r="N18" s="965"/>
      <c r="O18" s="965"/>
      <c r="P18" s="965"/>
      <c r="Q18" s="965"/>
      <c r="R18" s="966"/>
      <c r="S18" s="968"/>
      <c r="T18" s="969"/>
      <c r="U18" s="969"/>
      <c r="V18" s="969"/>
      <c r="W18" s="969"/>
      <c r="X18" s="969"/>
      <c r="Y18" s="970"/>
      <c r="Z18" s="971"/>
      <c r="AA18" s="972"/>
      <c r="AB18" s="972"/>
      <c r="AC18" s="972"/>
      <c r="AD18" s="972"/>
      <c r="AE18" s="973"/>
      <c r="AF18" s="988"/>
      <c r="AG18" s="989"/>
      <c r="AH18" s="989"/>
      <c r="AI18" s="989"/>
      <c r="AJ18" s="989"/>
      <c r="AK18" s="989"/>
      <c r="AL18" s="989"/>
      <c r="AM18" s="990"/>
    </row>
    <row r="19" spans="1:44" ht="30" customHeight="1" thickTop="1" thickBot="1">
      <c r="A19" s="794"/>
      <c r="B19" s="795"/>
      <c r="C19" s="744" t="s">
        <v>227</v>
      </c>
      <c r="D19" s="745"/>
      <c r="E19" s="745"/>
      <c r="F19" s="745"/>
      <c r="G19" s="745"/>
      <c r="H19" s="745"/>
      <c r="I19" s="745"/>
      <c r="J19" s="745"/>
      <c r="K19" s="745"/>
      <c r="L19" s="746"/>
      <c r="M19" s="991" t="str">
        <f>IF($M$13="","",(SUM(M13:R18)))</f>
        <v/>
      </c>
      <c r="N19" s="992"/>
      <c r="O19" s="992"/>
      <c r="P19" s="992"/>
      <c r="Q19" s="992"/>
      <c r="R19" s="993"/>
      <c r="S19" s="991" t="str">
        <f>IF($M$13="","",(SUM(T13:Y18)))</f>
        <v/>
      </c>
      <c r="T19" s="992"/>
      <c r="U19" s="992"/>
      <c r="V19" s="992"/>
      <c r="W19" s="992"/>
      <c r="X19" s="992"/>
      <c r="Y19" s="993"/>
      <c r="Z19" s="994" t="str">
        <f>IF($M$13="","",(SUM(Z13:AE18)))</f>
        <v/>
      </c>
      <c r="AA19" s="995"/>
      <c r="AB19" s="995"/>
      <c r="AC19" s="995"/>
      <c r="AD19" s="995"/>
      <c r="AE19" s="996"/>
      <c r="AF19" s="997"/>
      <c r="AG19" s="998"/>
      <c r="AH19" s="998"/>
      <c r="AI19" s="998"/>
      <c r="AJ19" s="998"/>
      <c r="AK19" s="998"/>
      <c r="AL19" s="998"/>
      <c r="AM19" s="999"/>
    </row>
    <row r="20" spans="1:44" ht="15" customHeight="1">
      <c r="A20" s="2"/>
      <c r="B20" s="2"/>
      <c r="C20" s="2"/>
      <c r="D20" s="2"/>
      <c r="E20" s="2"/>
      <c r="F20" s="2"/>
      <c r="G20" s="2"/>
      <c r="H20" s="2"/>
      <c r="I20" s="2"/>
      <c r="J20" s="2"/>
      <c r="K20" s="2"/>
      <c r="L20" s="2"/>
      <c r="M20" s="2"/>
      <c r="N20" s="2"/>
      <c r="O20" s="2"/>
      <c r="P20" s="2"/>
      <c r="Q20" s="2"/>
      <c r="R20" s="2"/>
      <c r="S20" s="2"/>
      <c r="T20" s="2"/>
      <c r="U20" s="2"/>
      <c r="V20" s="2"/>
      <c r="W20" s="2"/>
      <c r="X20" s="2"/>
      <c r="Y20" s="2"/>
      <c r="Z20" s="212"/>
      <c r="AA20" s="212"/>
      <c r="AB20" s="212"/>
      <c r="AC20" s="212"/>
      <c r="AD20" s="212"/>
      <c r="AE20" s="212"/>
      <c r="AF20" s="2"/>
      <c r="AG20" s="2"/>
      <c r="AH20" s="2"/>
      <c r="AI20" s="2"/>
      <c r="AJ20" s="2"/>
      <c r="AK20" s="2"/>
      <c r="AL20" s="2"/>
      <c r="AM20" s="2"/>
      <c r="AR20" s="170" t="e">
        <f>T33+AH36</f>
        <v>#VALUE!</v>
      </c>
    </row>
    <row r="21" spans="1:44"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12"/>
      <c r="AA21" s="212"/>
      <c r="AB21" s="212"/>
      <c r="AC21" s="212"/>
      <c r="AD21" s="212"/>
      <c r="AE21" s="212"/>
      <c r="AF21" s="2"/>
      <c r="AG21" s="2"/>
      <c r="AH21" s="2"/>
      <c r="AI21" s="2"/>
      <c r="AJ21" s="2"/>
      <c r="AK21" s="2"/>
      <c r="AL21" s="2"/>
      <c r="AM21" s="87" t="s">
        <v>105</v>
      </c>
    </row>
    <row r="22" spans="1:44" ht="20.25" customHeight="1">
      <c r="A22" s="779" t="s">
        <v>106</v>
      </c>
      <c r="B22" s="780"/>
      <c r="C22" s="783" t="s">
        <v>107</v>
      </c>
      <c r="D22" s="784"/>
      <c r="E22" s="784"/>
      <c r="F22" s="784"/>
      <c r="G22" s="784"/>
      <c r="H22" s="784"/>
      <c r="I22" s="784"/>
      <c r="J22" s="784"/>
      <c r="K22" s="784"/>
      <c r="L22" s="785"/>
      <c r="M22" s="974" t="s">
        <v>228</v>
      </c>
      <c r="N22" s="922"/>
      <c r="O22" s="922"/>
      <c r="P22" s="922"/>
      <c r="Q22" s="922"/>
      <c r="R22" s="923"/>
      <c r="S22" s="789" t="s">
        <v>229</v>
      </c>
      <c r="T22" s="784"/>
      <c r="U22" s="784"/>
      <c r="V22" s="784"/>
      <c r="W22" s="784"/>
      <c r="X22" s="784"/>
      <c r="Y22" s="785"/>
      <c r="Z22" s="975" t="s">
        <v>230</v>
      </c>
      <c r="AA22" s="976"/>
      <c r="AB22" s="976"/>
      <c r="AC22" s="976"/>
      <c r="AD22" s="976"/>
      <c r="AE22" s="977"/>
      <c r="AF22" s="981" t="s">
        <v>231</v>
      </c>
      <c r="AG22" s="982"/>
      <c r="AH22" s="982"/>
      <c r="AI22" s="982"/>
      <c r="AJ22" s="982"/>
      <c r="AK22" s="982"/>
      <c r="AL22" s="982"/>
      <c r="AM22" s="983"/>
    </row>
    <row r="23" spans="1:44" ht="20.25" customHeight="1">
      <c r="A23" s="781"/>
      <c r="B23" s="782"/>
      <c r="C23" s="786"/>
      <c r="D23" s="787"/>
      <c r="E23" s="787"/>
      <c r="F23" s="787"/>
      <c r="G23" s="787"/>
      <c r="H23" s="787"/>
      <c r="I23" s="787"/>
      <c r="J23" s="787"/>
      <c r="K23" s="787"/>
      <c r="L23" s="788"/>
      <c r="M23" s="924"/>
      <c r="N23" s="925"/>
      <c r="O23" s="925"/>
      <c r="P23" s="925"/>
      <c r="Q23" s="925"/>
      <c r="R23" s="926"/>
      <c r="S23" s="790"/>
      <c r="T23" s="787"/>
      <c r="U23" s="787"/>
      <c r="V23" s="787"/>
      <c r="W23" s="787"/>
      <c r="X23" s="787"/>
      <c r="Y23" s="788"/>
      <c r="Z23" s="978"/>
      <c r="AA23" s="979"/>
      <c r="AB23" s="979"/>
      <c r="AC23" s="979"/>
      <c r="AD23" s="979"/>
      <c r="AE23" s="980"/>
      <c r="AF23" s="984"/>
      <c r="AG23" s="985"/>
      <c r="AH23" s="985"/>
      <c r="AI23" s="985"/>
      <c r="AJ23" s="985"/>
      <c r="AK23" s="985"/>
      <c r="AL23" s="985"/>
      <c r="AM23" s="986"/>
    </row>
    <row r="24" spans="1:44" ht="27.75" customHeight="1">
      <c r="A24" s="759" t="s">
        <v>119</v>
      </c>
      <c r="B24" s="760"/>
      <c r="C24" s="1026" t="s">
        <v>120</v>
      </c>
      <c r="D24" s="763"/>
      <c r="E24" s="88" t="s">
        <v>121</v>
      </c>
      <c r="F24" s="88"/>
      <c r="G24" s="88"/>
      <c r="H24" s="88"/>
      <c r="I24" s="88"/>
      <c r="J24" s="88"/>
      <c r="K24" s="88"/>
      <c r="L24" s="89"/>
      <c r="M24" s="1029" t="str">
        <f>IF('3号 予算書'!M24="","",'3号 予算書'!M24)</f>
        <v/>
      </c>
      <c r="N24" s="1030"/>
      <c r="O24" s="1030"/>
      <c r="P24" s="1030"/>
      <c r="Q24" s="1030"/>
      <c r="R24" s="1031"/>
      <c r="S24" s="1032"/>
      <c r="T24" s="1033"/>
      <c r="U24" s="1033"/>
      <c r="V24" s="1033"/>
      <c r="W24" s="1033"/>
      <c r="X24" s="1033"/>
      <c r="Y24" s="1034"/>
      <c r="Z24" s="1035" t="str">
        <f>IFERROR(IF(M24-S24=0,"0",M24-S24),"")</f>
        <v/>
      </c>
      <c r="AA24" s="1036"/>
      <c r="AB24" s="1036"/>
      <c r="AC24" s="1036"/>
      <c r="AD24" s="1036"/>
      <c r="AE24" s="1037"/>
      <c r="AF24" s="932"/>
      <c r="AG24" s="933"/>
      <c r="AH24" s="933"/>
      <c r="AI24" s="933"/>
      <c r="AJ24" s="933"/>
      <c r="AK24" s="933"/>
      <c r="AL24" s="933"/>
      <c r="AM24" s="934"/>
    </row>
    <row r="25" spans="1:44" ht="27.75" customHeight="1">
      <c r="A25" s="761"/>
      <c r="B25" s="762"/>
      <c r="C25" s="1027"/>
      <c r="D25" s="764"/>
      <c r="E25" s="90" t="s">
        <v>122</v>
      </c>
      <c r="F25" s="90"/>
      <c r="G25" s="90"/>
      <c r="H25" s="90"/>
      <c r="I25" s="90"/>
      <c r="J25" s="90"/>
      <c r="K25" s="90"/>
      <c r="L25" s="91"/>
      <c r="M25" s="1000" t="str">
        <f>IF('3号 予算書'!M25="","",'3号 予算書'!M25)</f>
        <v/>
      </c>
      <c r="N25" s="1001"/>
      <c r="O25" s="1001"/>
      <c r="P25" s="1001"/>
      <c r="Q25" s="1001"/>
      <c r="R25" s="1002"/>
      <c r="S25" s="1003"/>
      <c r="T25" s="1004"/>
      <c r="U25" s="1004"/>
      <c r="V25" s="1004"/>
      <c r="W25" s="1004"/>
      <c r="X25" s="1004"/>
      <c r="Y25" s="1005"/>
      <c r="Z25" s="1006" t="str">
        <f>IFERROR(IF(M25-S25=0,"0",M25-S25),"")</f>
        <v/>
      </c>
      <c r="AA25" s="1007"/>
      <c r="AB25" s="1007"/>
      <c r="AC25" s="1007"/>
      <c r="AD25" s="1007"/>
      <c r="AE25" s="1008"/>
      <c r="AF25" s="943"/>
      <c r="AG25" s="944"/>
      <c r="AH25" s="944"/>
      <c r="AI25" s="944"/>
      <c r="AJ25" s="944"/>
      <c r="AK25" s="944"/>
      <c r="AL25" s="944"/>
      <c r="AM25" s="945"/>
    </row>
    <row r="26" spans="1:44" ht="27.75" customHeight="1">
      <c r="A26" s="761"/>
      <c r="B26" s="762"/>
      <c r="C26" s="1027"/>
      <c r="D26" s="764"/>
      <c r="E26" s="90" t="s">
        <v>123</v>
      </c>
      <c r="F26" s="90"/>
      <c r="G26" s="90"/>
      <c r="H26" s="90"/>
      <c r="I26" s="90"/>
      <c r="J26" s="90"/>
      <c r="K26" s="90"/>
      <c r="L26" s="91"/>
      <c r="M26" s="1000" t="str">
        <f>IF('3号 予算書'!M26="","",'3号 予算書'!M26)</f>
        <v/>
      </c>
      <c r="N26" s="1001"/>
      <c r="O26" s="1001"/>
      <c r="P26" s="1001"/>
      <c r="Q26" s="1001"/>
      <c r="R26" s="1002"/>
      <c r="S26" s="1009"/>
      <c r="T26" s="1010"/>
      <c r="U26" s="1010"/>
      <c r="V26" s="1010"/>
      <c r="W26" s="1010"/>
      <c r="X26" s="1010"/>
      <c r="Y26" s="1011"/>
      <c r="Z26" s="1006" t="str">
        <f t="shared" ref="Z26:Z32" si="1">IFERROR(IF(M26-S26=0,"0",M26-S26),"")</f>
        <v/>
      </c>
      <c r="AA26" s="1007"/>
      <c r="AB26" s="1007"/>
      <c r="AC26" s="1007"/>
      <c r="AD26" s="1007"/>
      <c r="AE26" s="1008"/>
      <c r="AF26" s="943"/>
      <c r="AG26" s="944"/>
      <c r="AH26" s="944"/>
      <c r="AI26" s="944"/>
      <c r="AJ26" s="944"/>
      <c r="AK26" s="944"/>
      <c r="AL26" s="944"/>
      <c r="AM26" s="945"/>
    </row>
    <row r="27" spans="1:44" ht="27.75" customHeight="1">
      <c r="A27" s="761"/>
      <c r="B27" s="762"/>
      <c r="C27" s="1027"/>
      <c r="D27" s="764"/>
      <c r="E27" s="90" t="s">
        <v>124</v>
      </c>
      <c r="F27" s="90"/>
      <c r="G27" s="90"/>
      <c r="H27" s="90"/>
      <c r="I27" s="90"/>
      <c r="J27" s="90"/>
      <c r="K27" s="90"/>
      <c r="L27" s="91"/>
      <c r="M27" s="1000" t="str">
        <f>IF('3号 予算書'!M27="","",'3号 予算書'!M27)</f>
        <v/>
      </c>
      <c r="N27" s="1001"/>
      <c r="O27" s="1001"/>
      <c r="P27" s="1001"/>
      <c r="Q27" s="1001"/>
      <c r="R27" s="1002"/>
      <c r="S27" s="1003"/>
      <c r="T27" s="1004"/>
      <c r="U27" s="1004"/>
      <c r="V27" s="1004"/>
      <c r="W27" s="1004"/>
      <c r="X27" s="1004"/>
      <c r="Y27" s="1005"/>
      <c r="Z27" s="1006" t="str">
        <f t="shared" si="1"/>
        <v/>
      </c>
      <c r="AA27" s="1007"/>
      <c r="AB27" s="1007"/>
      <c r="AC27" s="1007"/>
      <c r="AD27" s="1007"/>
      <c r="AE27" s="1008"/>
      <c r="AF27" s="943"/>
      <c r="AG27" s="944"/>
      <c r="AH27" s="944"/>
      <c r="AI27" s="944"/>
      <c r="AJ27" s="944"/>
      <c r="AK27" s="944"/>
      <c r="AL27" s="944"/>
      <c r="AM27" s="945"/>
    </row>
    <row r="28" spans="1:44" ht="27.75" customHeight="1">
      <c r="A28" s="761"/>
      <c r="B28" s="762"/>
      <c r="C28" s="1027"/>
      <c r="D28" s="764"/>
      <c r="E28" s="90" t="s">
        <v>125</v>
      </c>
      <c r="F28" s="90"/>
      <c r="G28" s="90"/>
      <c r="H28" s="90"/>
      <c r="I28" s="90"/>
      <c r="J28" s="90"/>
      <c r="K28" s="90"/>
      <c r="L28" s="91"/>
      <c r="M28" s="1000" t="str">
        <f>IF('3号 予算書'!M28="","",'3号 予算書'!M28)</f>
        <v/>
      </c>
      <c r="N28" s="1001"/>
      <c r="O28" s="1001"/>
      <c r="P28" s="1001"/>
      <c r="Q28" s="1001"/>
      <c r="R28" s="1002"/>
      <c r="S28" s="1003"/>
      <c r="T28" s="1004"/>
      <c r="U28" s="1004"/>
      <c r="V28" s="1004"/>
      <c r="W28" s="1004"/>
      <c r="X28" s="1004"/>
      <c r="Y28" s="1005"/>
      <c r="Z28" s="1006" t="str">
        <f t="shared" si="1"/>
        <v/>
      </c>
      <c r="AA28" s="1007"/>
      <c r="AB28" s="1007"/>
      <c r="AC28" s="1007"/>
      <c r="AD28" s="1007"/>
      <c r="AE28" s="1008"/>
      <c r="AF28" s="943"/>
      <c r="AG28" s="944"/>
      <c r="AH28" s="944"/>
      <c r="AI28" s="944"/>
      <c r="AJ28" s="944"/>
      <c r="AK28" s="944"/>
      <c r="AL28" s="944"/>
      <c r="AM28" s="945"/>
    </row>
    <row r="29" spans="1:44" ht="27.75" customHeight="1">
      <c r="A29" s="761"/>
      <c r="B29" s="762"/>
      <c r="C29" s="1027"/>
      <c r="D29" s="764"/>
      <c r="E29" s="90" t="s">
        <v>126</v>
      </c>
      <c r="F29" s="90"/>
      <c r="G29" s="90"/>
      <c r="H29" s="90"/>
      <c r="I29" s="90"/>
      <c r="J29" s="90"/>
      <c r="K29" s="90"/>
      <c r="L29" s="91"/>
      <c r="M29" s="1000" t="str">
        <f>IF('3号 予算書'!M29="","",'3号 予算書'!M29)</f>
        <v/>
      </c>
      <c r="N29" s="1001"/>
      <c r="O29" s="1001"/>
      <c r="P29" s="1001"/>
      <c r="Q29" s="1001"/>
      <c r="R29" s="1002"/>
      <c r="S29" s="1003"/>
      <c r="T29" s="1004"/>
      <c r="U29" s="1004"/>
      <c r="V29" s="1004"/>
      <c r="W29" s="1004"/>
      <c r="X29" s="1004"/>
      <c r="Y29" s="1005"/>
      <c r="Z29" s="1006" t="str">
        <f t="shared" si="1"/>
        <v/>
      </c>
      <c r="AA29" s="1007"/>
      <c r="AB29" s="1007"/>
      <c r="AC29" s="1007"/>
      <c r="AD29" s="1007"/>
      <c r="AE29" s="1008"/>
      <c r="AF29" s="943"/>
      <c r="AG29" s="944"/>
      <c r="AH29" s="944"/>
      <c r="AI29" s="944"/>
      <c r="AJ29" s="944"/>
      <c r="AK29" s="944"/>
      <c r="AL29" s="944"/>
      <c r="AM29" s="945"/>
    </row>
    <row r="30" spans="1:44" ht="27.75" customHeight="1">
      <c r="A30" s="761"/>
      <c r="B30" s="762"/>
      <c r="C30" s="1027"/>
      <c r="D30" s="764"/>
      <c r="E30" s="90" t="s">
        <v>127</v>
      </c>
      <c r="F30" s="90"/>
      <c r="G30" s="90"/>
      <c r="H30" s="90"/>
      <c r="I30" s="90"/>
      <c r="J30" s="90"/>
      <c r="K30" s="90"/>
      <c r="L30" s="91"/>
      <c r="M30" s="1000" t="str">
        <f>IF('3号 予算書'!M30="","",'3号 予算書'!M30)</f>
        <v/>
      </c>
      <c r="N30" s="1001"/>
      <c r="O30" s="1001"/>
      <c r="P30" s="1001"/>
      <c r="Q30" s="1001"/>
      <c r="R30" s="1002"/>
      <c r="S30" s="1003"/>
      <c r="T30" s="1004"/>
      <c r="U30" s="1004"/>
      <c r="V30" s="1004"/>
      <c r="W30" s="1004"/>
      <c r="X30" s="1004"/>
      <c r="Y30" s="1005"/>
      <c r="Z30" s="1006" t="str">
        <f t="shared" si="1"/>
        <v/>
      </c>
      <c r="AA30" s="1007"/>
      <c r="AB30" s="1007"/>
      <c r="AC30" s="1007"/>
      <c r="AD30" s="1007"/>
      <c r="AE30" s="1008"/>
      <c r="AF30" s="943"/>
      <c r="AG30" s="944"/>
      <c r="AH30" s="944"/>
      <c r="AI30" s="944"/>
      <c r="AJ30" s="944"/>
      <c r="AK30" s="944"/>
      <c r="AL30" s="944"/>
      <c r="AM30" s="945"/>
    </row>
    <row r="31" spans="1:44" ht="27.75" customHeight="1">
      <c r="A31" s="761"/>
      <c r="B31" s="762"/>
      <c r="C31" s="1027"/>
      <c r="D31" s="764"/>
      <c r="E31" s="90" t="s">
        <v>128</v>
      </c>
      <c r="F31" s="90"/>
      <c r="G31" s="90"/>
      <c r="H31" s="90"/>
      <c r="I31" s="90"/>
      <c r="J31" s="90"/>
      <c r="K31" s="90"/>
      <c r="L31" s="91"/>
      <c r="M31" s="1000" t="str">
        <f>IF('3号 予算書'!M31="","",'3号 予算書'!M31)</f>
        <v/>
      </c>
      <c r="N31" s="1001"/>
      <c r="O31" s="1001"/>
      <c r="P31" s="1001"/>
      <c r="Q31" s="1001"/>
      <c r="R31" s="1002"/>
      <c r="S31" s="1009"/>
      <c r="T31" s="1010"/>
      <c r="U31" s="1010"/>
      <c r="V31" s="1010"/>
      <c r="W31" s="1010"/>
      <c r="X31" s="1010"/>
      <c r="Y31" s="1011"/>
      <c r="Z31" s="1006" t="str">
        <f t="shared" si="1"/>
        <v/>
      </c>
      <c r="AA31" s="1007"/>
      <c r="AB31" s="1007"/>
      <c r="AC31" s="1007"/>
      <c r="AD31" s="1007"/>
      <c r="AE31" s="1008"/>
      <c r="AF31" s="943"/>
      <c r="AG31" s="944"/>
      <c r="AH31" s="944"/>
      <c r="AI31" s="944"/>
      <c r="AJ31" s="944"/>
      <c r="AK31" s="944"/>
      <c r="AL31" s="944"/>
      <c r="AM31" s="945"/>
    </row>
    <row r="32" spans="1:44" ht="27.75" customHeight="1" thickBot="1">
      <c r="A32" s="761"/>
      <c r="B32" s="762"/>
      <c r="C32" s="1028"/>
      <c r="D32" s="766"/>
      <c r="E32" s="92" t="s">
        <v>129</v>
      </c>
      <c r="F32" s="92"/>
      <c r="G32" s="92"/>
      <c r="H32" s="92"/>
      <c r="I32" s="92"/>
      <c r="J32" s="92"/>
      <c r="K32" s="92"/>
      <c r="L32" s="93"/>
      <c r="M32" s="1000" t="str">
        <f>IF('3号 予算書'!M32="","",'3号 予算書'!M32)</f>
        <v/>
      </c>
      <c r="N32" s="1001"/>
      <c r="O32" s="1001"/>
      <c r="P32" s="1001"/>
      <c r="Q32" s="1001"/>
      <c r="R32" s="1002"/>
      <c r="S32" s="1012"/>
      <c r="T32" s="1013"/>
      <c r="U32" s="1013"/>
      <c r="V32" s="1013"/>
      <c r="W32" s="1013"/>
      <c r="X32" s="1013"/>
      <c r="Y32" s="1014"/>
      <c r="Z32" s="1006" t="str">
        <f t="shared" si="1"/>
        <v/>
      </c>
      <c r="AA32" s="1007"/>
      <c r="AB32" s="1007"/>
      <c r="AC32" s="1007"/>
      <c r="AD32" s="1007"/>
      <c r="AE32" s="1008"/>
      <c r="AF32" s="1015"/>
      <c r="AG32" s="1016"/>
      <c r="AH32" s="1016"/>
      <c r="AI32" s="1016"/>
      <c r="AJ32" s="1016"/>
      <c r="AK32" s="1016"/>
      <c r="AL32" s="1016"/>
      <c r="AM32" s="1017"/>
    </row>
    <row r="33" spans="1:45" ht="27.75" customHeight="1" thickTop="1" thickBot="1">
      <c r="A33" s="794"/>
      <c r="B33" s="795"/>
      <c r="C33" s="744" t="s">
        <v>232</v>
      </c>
      <c r="D33" s="745"/>
      <c r="E33" s="745"/>
      <c r="F33" s="745"/>
      <c r="G33" s="745"/>
      <c r="H33" s="745"/>
      <c r="I33" s="745"/>
      <c r="J33" s="745"/>
      <c r="K33" s="745"/>
      <c r="L33" s="746"/>
      <c r="M33" s="991" t="str">
        <f>IF($M$13="","",(SUM(M24:R32)))</f>
        <v/>
      </c>
      <c r="N33" s="992"/>
      <c r="O33" s="992"/>
      <c r="P33" s="992"/>
      <c r="Q33" s="992"/>
      <c r="R33" s="993"/>
      <c r="S33" s="209" t="s">
        <v>233</v>
      </c>
      <c r="T33" s="992" t="str">
        <f>IF($M$13="","",(SUM(S24:Y32)))</f>
        <v/>
      </c>
      <c r="U33" s="992"/>
      <c r="V33" s="992"/>
      <c r="W33" s="992"/>
      <c r="X33" s="992"/>
      <c r="Y33" s="993"/>
      <c r="Z33" s="994" t="str">
        <f>IF($M$13="","",(SUM(Z24:AE32)))</f>
        <v/>
      </c>
      <c r="AA33" s="995"/>
      <c r="AB33" s="995"/>
      <c r="AC33" s="995"/>
      <c r="AD33" s="995"/>
      <c r="AE33" s="996"/>
      <c r="AF33" s="997"/>
      <c r="AG33" s="998"/>
      <c r="AH33" s="998"/>
      <c r="AI33" s="998"/>
      <c r="AJ33" s="998"/>
      <c r="AK33" s="998"/>
      <c r="AL33" s="998"/>
      <c r="AM33" s="999"/>
    </row>
    <row r="34" spans="1:45" ht="18.75" customHeight="1">
      <c r="A34" s="1025"/>
      <c r="B34" s="1025"/>
      <c r="C34" s="1025"/>
      <c r="D34" s="1025"/>
      <c r="E34" s="1025"/>
      <c r="F34" s="1025"/>
      <c r="G34" s="1025"/>
      <c r="H34" s="1025"/>
      <c r="I34" s="1025"/>
      <c r="J34" s="1025"/>
      <c r="K34" s="1025"/>
      <c r="L34" s="1025"/>
      <c r="M34" s="1025"/>
      <c r="N34" s="1025"/>
      <c r="O34" s="1025"/>
      <c r="P34" s="1025"/>
      <c r="Q34" s="1025"/>
      <c r="R34" s="1025"/>
      <c r="S34" s="1025"/>
      <c r="T34" s="1025"/>
      <c r="U34" s="1025"/>
      <c r="V34" s="1025"/>
      <c r="W34" s="1025"/>
      <c r="X34" s="1025"/>
      <c r="Y34" s="1025"/>
      <c r="Z34" s="1025"/>
      <c r="AA34" s="1025"/>
      <c r="AB34" s="1025"/>
      <c r="AC34" s="1025"/>
      <c r="AD34" s="1025"/>
      <c r="AE34" s="1025"/>
      <c r="AF34" s="1025"/>
      <c r="AG34" s="1025"/>
      <c r="AH34" s="1025"/>
      <c r="AI34" s="1025"/>
      <c r="AJ34" s="1025"/>
      <c r="AK34" s="1025"/>
      <c r="AL34" s="1025"/>
      <c r="AM34" s="1025"/>
    </row>
    <row r="35" spans="1:45" ht="18.75" customHeight="1">
      <c r="A35" s="2" t="s">
        <v>234</v>
      </c>
      <c r="B35" s="171"/>
      <c r="C35" s="172"/>
      <c r="D35" s="172"/>
      <c r="E35" s="172"/>
      <c r="F35" s="172"/>
      <c r="G35" s="172"/>
      <c r="H35" s="172"/>
      <c r="I35" s="172"/>
      <c r="J35" s="172"/>
      <c r="K35" s="172"/>
      <c r="L35" s="172"/>
      <c r="M35" s="172"/>
      <c r="N35" s="172"/>
      <c r="O35" s="172"/>
      <c r="P35" s="172"/>
      <c r="Q35" s="172"/>
      <c r="R35" s="2"/>
      <c r="S35" s="2"/>
      <c r="T35" s="2"/>
      <c r="U35" s="2"/>
      <c r="V35" s="2"/>
      <c r="W35" s="2"/>
      <c r="X35" s="2"/>
      <c r="Y35" s="2"/>
      <c r="Z35" s="2"/>
      <c r="AA35" s="2"/>
      <c r="AB35" s="2"/>
      <c r="AC35" s="2"/>
      <c r="AD35" s="2"/>
      <c r="AE35" s="2"/>
      <c r="AF35" s="2"/>
      <c r="AG35" s="2"/>
      <c r="AH35" s="2"/>
      <c r="AI35" s="2"/>
      <c r="AJ35" s="2"/>
      <c r="AK35" s="2"/>
      <c r="AL35" s="2"/>
      <c r="AM35" s="2"/>
    </row>
    <row r="36" spans="1:45" ht="18.75" customHeight="1">
      <c r="A36" s="2"/>
      <c r="B36" s="1019" t="s">
        <v>235</v>
      </c>
      <c r="C36" s="1019"/>
      <c r="D36" s="1019"/>
      <c r="E36" s="1019"/>
      <c r="F36" s="1019"/>
      <c r="G36" s="1019"/>
      <c r="H36" s="1020" t="str">
        <f>IF($M$13="","",T13)</f>
        <v/>
      </c>
      <c r="I36" s="1020"/>
      <c r="J36" s="1020"/>
      <c r="K36" s="1020"/>
      <c r="L36" s="1021" t="s">
        <v>236</v>
      </c>
      <c r="M36" s="1022"/>
      <c r="N36" s="2" t="s">
        <v>237</v>
      </c>
      <c r="O36" s="1021" t="s">
        <v>238</v>
      </c>
      <c r="P36" s="1023"/>
      <c r="Q36" s="1023"/>
      <c r="R36" s="1023"/>
      <c r="S36" s="1023"/>
      <c r="T36" s="1023"/>
      <c r="U36" s="1024" t="str">
        <f>IF($M$13="","",(IF(T33&lt;T13,T33,T13)))</f>
        <v/>
      </c>
      <c r="V36" s="1024"/>
      <c r="W36" s="1024"/>
      <c r="X36" s="1024"/>
      <c r="Y36" s="1021" t="s">
        <v>236</v>
      </c>
      <c r="Z36" s="1022"/>
      <c r="AA36" s="2" t="s">
        <v>239</v>
      </c>
      <c r="AB36" s="737" t="s">
        <v>240</v>
      </c>
      <c r="AC36" s="737"/>
      <c r="AD36" s="737"/>
      <c r="AE36" s="737"/>
      <c r="AF36" s="737"/>
      <c r="AG36" s="737"/>
      <c r="AH36" s="1018" t="str">
        <f>IF($M$13="","",(H36-U36))</f>
        <v/>
      </c>
      <c r="AI36" s="1018"/>
      <c r="AJ36" s="1018"/>
      <c r="AK36" s="1018"/>
      <c r="AL36" s="1018"/>
      <c r="AM36" s="173" t="s">
        <v>181</v>
      </c>
      <c r="AQ36" s="174"/>
      <c r="AS36" s="174"/>
    </row>
    <row r="37" spans="1:45" ht="18.75" customHeight="1">
      <c r="A37" s="2"/>
      <c r="B37" s="175" t="s">
        <v>241</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45"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45"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5"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5"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45"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5"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5"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45"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45"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45"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5"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sheetData>
  <mergeCells count="114">
    <mergeCell ref="AB36:AG36"/>
    <mergeCell ref="AH36:AL36"/>
    <mergeCell ref="B36:G36"/>
    <mergeCell ref="H36:K36"/>
    <mergeCell ref="L36:M36"/>
    <mergeCell ref="O36:T36"/>
    <mergeCell ref="U36:X36"/>
    <mergeCell ref="Y36:Z36"/>
    <mergeCell ref="C33:L33"/>
    <mergeCell ref="M33:R33"/>
    <mergeCell ref="T33:Y33"/>
    <mergeCell ref="Z33:AE33"/>
    <mergeCell ref="AF33:AM33"/>
    <mergeCell ref="A34:AM34"/>
    <mergeCell ref="A24:B33"/>
    <mergeCell ref="C24:D32"/>
    <mergeCell ref="M24:R24"/>
    <mergeCell ref="S24:Y24"/>
    <mergeCell ref="Z24:AE24"/>
    <mergeCell ref="AF24:AM24"/>
    <mergeCell ref="M25:R25"/>
    <mergeCell ref="S25:Y25"/>
    <mergeCell ref="Z25:AE25"/>
    <mergeCell ref="AF25:AM25"/>
    <mergeCell ref="M31:R31"/>
    <mergeCell ref="S31:Y31"/>
    <mergeCell ref="Z31:AE31"/>
    <mergeCell ref="AF31:AM31"/>
    <mergeCell ref="M32:R32"/>
    <mergeCell ref="S32:Y32"/>
    <mergeCell ref="Z32:AE32"/>
    <mergeCell ref="AF32:AM32"/>
    <mergeCell ref="M30:R30"/>
    <mergeCell ref="S30:Y30"/>
    <mergeCell ref="Z30:AE30"/>
    <mergeCell ref="AF30:AM30"/>
    <mergeCell ref="M28:R28"/>
    <mergeCell ref="S28:Y28"/>
    <mergeCell ref="Z28:AE28"/>
    <mergeCell ref="AF28:AM28"/>
    <mergeCell ref="M29:R29"/>
    <mergeCell ref="S29:Y29"/>
    <mergeCell ref="Z29:AE29"/>
    <mergeCell ref="AF29:AM29"/>
    <mergeCell ref="M26:R26"/>
    <mergeCell ref="S26:Y26"/>
    <mergeCell ref="Z26:AE26"/>
    <mergeCell ref="AF26:AM26"/>
    <mergeCell ref="M27:R27"/>
    <mergeCell ref="S27:Y27"/>
    <mergeCell ref="Z27:AE27"/>
    <mergeCell ref="AF27:AM27"/>
    <mergeCell ref="S17:S18"/>
    <mergeCell ref="T17:Y18"/>
    <mergeCell ref="Z17:AE18"/>
    <mergeCell ref="A22:B23"/>
    <mergeCell ref="C22:L23"/>
    <mergeCell ref="M22:R23"/>
    <mergeCell ref="S22:Y23"/>
    <mergeCell ref="Z22:AE23"/>
    <mergeCell ref="AF22:AM23"/>
    <mergeCell ref="AF17:AM18"/>
    <mergeCell ref="E18:L18"/>
    <mergeCell ref="C19:L19"/>
    <mergeCell ref="M19:R19"/>
    <mergeCell ref="S19:Y19"/>
    <mergeCell ref="Z19:AE19"/>
    <mergeCell ref="AF19:AM19"/>
    <mergeCell ref="Z14:AE14"/>
    <mergeCell ref="AF14:AM14"/>
    <mergeCell ref="E15:L15"/>
    <mergeCell ref="M15:R15"/>
    <mergeCell ref="T15:Y15"/>
    <mergeCell ref="Z15:AE15"/>
    <mergeCell ref="AF15:AM15"/>
    <mergeCell ref="A13:B19"/>
    <mergeCell ref="C13:L13"/>
    <mergeCell ref="M13:R13"/>
    <mergeCell ref="T13:Y13"/>
    <mergeCell ref="Z13:AE13"/>
    <mergeCell ref="AF13:AM13"/>
    <mergeCell ref="C14:D18"/>
    <mergeCell ref="E14:L14"/>
    <mergeCell ref="M14:R14"/>
    <mergeCell ref="T14:Y14"/>
    <mergeCell ref="E16:L16"/>
    <mergeCell ref="M16:R16"/>
    <mergeCell ref="T16:Y16"/>
    <mergeCell ref="Z16:AE16"/>
    <mergeCell ref="AF16:AM16"/>
    <mergeCell ref="E17:L17"/>
    <mergeCell ref="M17:R18"/>
    <mergeCell ref="A11:B12"/>
    <mergeCell ref="C11:L12"/>
    <mergeCell ref="M11:R12"/>
    <mergeCell ref="S11:Y12"/>
    <mergeCell ref="Z11:AE12"/>
    <mergeCell ref="AF11:AM12"/>
    <mergeCell ref="D9:K9"/>
    <mergeCell ref="L9:M9"/>
    <mergeCell ref="N9:O9"/>
    <mergeCell ref="Q9:R9"/>
    <mergeCell ref="T9:U9"/>
    <mergeCell ref="W9:X9"/>
    <mergeCell ref="N1:AM2"/>
    <mergeCell ref="A3:J4"/>
    <mergeCell ref="A5:AM6"/>
    <mergeCell ref="D7:I8"/>
    <mergeCell ref="J7:AI8"/>
    <mergeCell ref="AJ7:AJ8"/>
    <mergeCell ref="Y9:Z9"/>
    <mergeCell ref="AA9:AB9"/>
    <mergeCell ref="AD9:AE9"/>
    <mergeCell ref="AG9:AH9"/>
  </mergeCells>
  <phoneticPr fontId="2"/>
  <conditionalFormatting sqref="M19:R19">
    <cfRule type="expression" dxfId="45" priority="24">
      <formula>$M$19&lt;&gt;#REF!</formula>
    </cfRule>
  </conditionalFormatting>
  <conditionalFormatting sqref="S19:Y19">
    <cfRule type="expression" dxfId="44" priority="6">
      <formula>$S$19&lt;&gt;$AR$20</formula>
    </cfRule>
  </conditionalFormatting>
  <conditionalFormatting sqref="T33:Y33">
    <cfRule type="expression" dxfId="43" priority="5">
      <formula>$S$19&lt;&gt;$AR$20</formula>
    </cfRule>
  </conditionalFormatting>
  <conditionalFormatting sqref="Z19:AE19">
    <cfRule type="expression" dxfId="42" priority="27">
      <formula>$Z$19&lt;&gt;(#REF!-$AH$36)</formula>
    </cfRule>
  </conditionalFormatting>
  <conditionalFormatting sqref="AF14:AM18">
    <cfRule type="expression" dxfId="41" priority="3">
      <formula>T14&gt;0</formula>
    </cfRule>
  </conditionalFormatting>
  <conditionalFormatting sqref="AF24:AM24">
    <cfRule type="expression" dxfId="40" priority="19">
      <formula>$S$24&gt;0</formula>
    </cfRule>
  </conditionalFormatting>
  <conditionalFormatting sqref="AF24:AM32">
    <cfRule type="expression" dxfId="39" priority="2">
      <formula>S24&gt;0</formula>
    </cfRule>
  </conditionalFormatting>
  <conditionalFormatting sqref="AF25:AM25">
    <cfRule type="expression" dxfId="38" priority="18">
      <formula>$S$25&gt;0</formula>
    </cfRule>
  </conditionalFormatting>
  <conditionalFormatting sqref="AF26:AM26">
    <cfRule type="expression" dxfId="37" priority="17">
      <formula>$S$26&gt;0</formula>
    </cfRule>
  </conditionalFormatting>
  <conditionalFormatting sqref="AF27:AM27">
    <cfRule type="expression" dxfId="36" priority="16">
      <formula>$S$27&gt;0</formula>
    </cfRule>
  </conditionalFormatting>
  <conditionalFormatting sqref="AF28:AM28">
    <cfRule type="expression" dxfId="35" priority="9">
      <formula>$S$28&gt;0</formula>
    </cfRule>
    <cfRule type="expression" dxfId="34" priority="15">
      <formula>$AF$28&gt;0</formula>
    </cfRule>
  </conditionalFormatting>
  <conditionalFormatting sqref="AF29:AM29">
    <cfRule type="expression" dxfId="33" priority="14">
      <formula>$S$29&gt;0</formula>
    </cfRule>
  </conditionalFormatting>
  <conditionalFormatting sqref="AF30:AM30">
    <cfRule type="expression" dxfId="32" priority="12">
      <formula>$S$30&gt;0</formula>
    </cfRule>
  </conditionalFormatting>
  <conditionalFormatting sqref="AF31:AM31">
    <cfRule type="expression" dxfId="31" priority="11">
      <formula>$S$31&gt;0</formula>
    </cfRule>
  </conditionalFormatting>
  <conditionalFormatting sqref="AF32:AM32">
    <cfRule type="expression" dxfId="30" priority="10">
      <formula>$S$32&gt;0</formula>
    </cfRule>
  </conditionalFormatting>
  <conditionalFormatting sqref="AH36:AL36">
    <cfRule type="expression" dxfId="29" priority="8">
      <formula>$AS$36&lt;&gt;0</formula>
    </cfRule>
  </conditionalFormatting>
  <conditionalFormatting sqref="AQ21">
    <cfRule type="expression" dxfId="28" priority="28">
      <formula>$S$19&lt;&gt;$T$33+$AH$36</formula>
    </cfRule>
  </conditionalFormatting>
  <conditionalFormatting sqref="S26:Y26">
    <cfRule type="cellIs" dxfId="27" priority="1" operator="greaterThan">
      <formula>$U$36/2</formula>
    </cfRule>
  </conditionalFormatting>
  <dataValidations count="2">
    <dataValidation imeMode="off" allowBlank="1" showInputMessage="1" showErrorMessage="1" sqref="M24:Y32 S13:T17 U13:Y16 M13:R18" xr:uid="{37373FAA-782E-4517-B5B9-93D3CDB23734}"/>
    <dataValidation imeMode="on" allowBlank="1" showInputMessage="1" showErrorMessage="1" sqref="AF14:AM18 AF24:AM32" xr:uid="{027C6C78-8575-4246-9340-0169625CDD44}"/>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6" id="{9693ED52-2BEE-41B4-AC63-581E0635174A}">
            <xm:f>$AH$36&lt;&gt;精算書!$Q$62</xm:f>
            <x14:dxf>
              <fill>
                <patternFill>
                  <bgColor rgb="FFFF0000"/>
                </patternFill>
              </fill>
            </x14:dxf>
          </x14:cfRule>
          <xm:sqref>AH36:AL36</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確認必須!</vt:lpstr>
      <vt:lpstr>1-1号 申請書</vt:lpstr>
      <vt:lpstr>委任状</vt:lpstr>
      <vt:lpstr>2号 計画書</vt:lpstr>
      <vt:lpstr>3号 予算書</vt:lpstr>
      <vt:lpstr>精算書</vt:lpstr>
      <vt:lpstr>12号 実績報告書</vt:lpstr>
      <vt:lpstr>13号 実施報告書</vt:lpstr>
      <vt:lpstr>14号 決算書</vt:lpstr>
      <vt:lpstr>支払証明証書</vt:lpstr>
      <vt:lpstr>'1-1号 申請書'!Print_Area</vt:lpstr>
      <vt:lpstr>'12号 実績報告書'!Print_Area</vt:lpstr>
      <vt:lpstr>'13号 実施報告書'!Print_Area</vt:lpstr>
      <vt:lpstr>'14号 決算書'!Print_Area</vt:lpstr>
      <vt:lpstr>'2号 計画書'!Print_Area</vt:lpstr>
      <vt:lpstr>'3号 予算書'!Print_Area</vt:lpstr>
      <vt:lpstr>委任状!Print_Area</vt:lpstr>
      <vt:lpstr>'確認必須!'!Print_Area</vt:lpstr>
      <vt:lpstr>支払証明証書!Print_Area</vt:lpstr>
      <vt:lpstr>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2025-10-20T04:57:42Z</cp:lastPrinted>
  <dcterms:created xsi:type="dcterms:W3CDTF">2018-02-13T10:53:45Z</dcterms:created>
  <dcterms:modified xsi:type="dcterms:W3CDTF">2025-11-19T00:08:45Z</dcterms:modified>
</cp:coreProperties>
</file>