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I:\★管理係\◆原用（施設の管理・人事給与等）\センター（電力調達契約）\R5年度\01　施行伺\一般\差し替え分\"/>
    </mc:Choice>
  </mc:AlternateContent>
  <xr:revisionPtr revIDLastSave="0" documentId="8_{1F993610-6033-471F-9084-520B7262F933}" xr6:coauthVersionLast="45" xr6:coauthVersionMax="45" xr10:uidLastSave="{00000000-0000-0000-0000-000000000000}"/>
  <bookViews>
    <workbookView xWindow="-120" yWindow="-120" windowWidth="20730" windowHeight="11160"/>
  </bookViews>
  <sheets>
    <sheet name="入札附属書" sheetId="8" r:id="rId1"/>
  </sheets>
  <definedNames>
    <definedName name="_xlnm.Print_Area" localSheetId="0">入札附属書!$A$1:$G$38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8" l="1"/>
  <c r="G27" i="8"/>
  <c r="G23" i="8"/>
  <c r="G17" i="8"/>
  <c r="G30" i="8"/>
  <c r="G32" i="8"/>
  <c r="G33" i="8"/>
  <c r="G19" i="8"/>
  <c r="G20" i="8"/>
  <c r="G21" i="8"/>
  <c r="G22" i="8"/>
  <c r="G24" i="8"/>
  <c r="G25" i="8"/>
  <c r="G26" i="8"/>
  <c r="G28" i="8"/>
  <c r="C29" i="8"/>
</calcChain>
</file>

<file path=xl/sharedStrings.xml><?xml version="1.0" encoding="utf-8"?>
<sst xmlns="http://schemas.openxmlformats.org/spreadsheetml/2006/main" count="50" uniqueCount="45">
  <si>
    <t xml:space="preserve">        年         月        日</t>
  </si>
  <si>
    <t>区分</t>
  </si>
  <si>
    <t>基本料金の積算方法</t>
  </si>
  <si>
    <t>電力量料金</t>
    <rPh sb="0" eb="3">
      <t>デンリョクリョウ</t>
    </rPh>
    <rPh sb="3" eb="5">
      <t>リョウキン</t>
    </rPh>
    <phoneticPr fontId="2"/>
  </si>
  <si>
    <t>（円）</t>
    <rPh sb="1" eb="2">
      <t>エン</t>
    </rPh>
    <phoneticPr fontId="2"/>
  </si>
  <si>
    <t>割引料金･･･(3)</t>
    <rPh sb="0" eb="2">
      <t>ワリビキ</t>
    </rPh>
    <rPh sb="2" eb="4">
      <t>リョウキン</t>
    </rPh>
    <phoneticPr fontId="2"/>
  </si>
  <si>
    <t xml:space="preserve">  広　島　市　長　様</t>
    <rPh sb="2" eb="3">
      <t>ヒロ</t>
    </rPh>
    <rPh sb="4" eb="5">
      <t>シマ</t>
    </rPh>
    <phoneticPr fontId="2"/>
  </si>
  <si>
    <t>割引料金の積算方法</t>
    <rPh sb="0" eb="2">
      <t>ワリビキ</t>
    </rPh>
    <rPh sb="2" eb="4">
      <t>リョウキン</t>
    </rPh>
    <phoneticPr fontId="2"/>
  </si>
  <si>
    <t>（競争入札参加者）</t>
    <rPh sb="1" eb="3">
      <t>キョウソウ</t>
    </rPh>
    <phoneticPr fontId="2"/>
  </si>
  <si>
    <t>（提出日を記入）</t>
    <rPh sb="1" eb="3">
      <t>テイシュツ</t>
    </rPh>
    <rPh sb="3" eb="4">
      <t>ニチ</t>
    </rPh>
    <rPh sb="5" eb="7">
      <t>キニュウ</t>
    </rPh>
    <phoneticPr fontId="2"/>
  </si>
  <si>
    <t>基本料金･･･(1)</t>
    <phoneticPr fontId="2"/>
  </si>
  <si>
    <t>合　　計</t>
    <phoneticPr fontId="2"/>
  </si>
  <si>
    <t>単価</t>
    <phoneticPr fontId="2"/>
  </si>
  <si>
    <t>月額･･･(2)</t>
    <phoneticPr fontId="2"/>
  </si>
  <si>
    <t>（１）+（２)－（３)</t>
    <phoneticPr fontId="2"/>
  </si>
  <si>
    <t>（kwh）</t>
    <phoneticPr fontId="2"/>
  </si>
  <si>
    <t>合計</t>
    <phoneticPr fontId="2"/>
  </si>
  <si>
    <t>住　　所</t>
    <phoneticPr fontId="2"/>
  </si>
  <si>
    <t>入札附属書（入札書積算内訳　第　　回）</t>
    <rPh sb="0" eb="2">
      <t>ニュウサツ</t>
    </rPh>
    <rPh sb="2" eb="5">
      <t>フゾクショ</t>
    </rPh>
    <rPh sb="6" eb="9">
      <t>ニュウサツショ</t>
    </rPh>
    <rPh sb="9" eb="11">
      <t>セキサン</t>
    </rPh>
    <rPh sb="11" eb="13">
      <t>ウチワケ</t>
    </rPh>
    <rPh sb="14" eb="15">
      <t>ダイ</t>
    </rPh>
    <rPh sb="17" eb="18">
      <t>カイ</t>
    </rPh>
    <phoneticPr fontId="2"/>
  </si>
  <si>
    <r>
      <t>　単　　価：</t>
    </r>
    <r>
      <rPr>
        <u/>
        <sz val="10"/>
        <rFont val="ＭＳ ゴシック"/>
        <family val="3"/>
        <charset val="128"/>
      </rPr>
      <t>　　　　</t>
    </r>
    <r>
      <rPr>
        <sz val="10"/>
        <rFont val="ＭＳ ゴシック"/>
        <family val="3"/>
        <charset val="128"/>
      </rPr>
      <t>円</t>
    </r>
    <rPh sb="1" eb="2">
      <t>タン</t>
    </rPh>
    <rPh sb="4" eb="5">
      <t>アタイ</t>
    </rPh>
    <rPh sb="10" eb="11">
      <t>エン</t>
    </rPh>
    <phoneticPr fontId="2"/>
  </si>
  <si>
    <t>予定使用電力量</t>
    <rPh sb="0" eb="2">
      <t>ヨテイ</t>
    </rPh>
    <rPh sb="6" eb="7">
      <t>リョウ</t>
    </rPh>
    <phoneticPr fontId="2"/>
  </si>
  <si>
    <t>４月</t>
  </si>
  <si>
    <t>５月</t>
  </si>
  <si>
    <t>６月</t>
  </si>
  <si>
    <t>７月</t>
  </si>
  <si>
    <t>８月</t>
  </si>
  <si>
    <t>９月</t>
  </si>
  <si>
    <t>１０月</t>
  </si>
  <si>
    <t>１１月</t>
  </si>
  <si>
    <t>１２月</t>
  </si>
  <si>
    <t>１月</t>
  </si>
  <si>
    <t>２月</t>
  </si>
  <si>
    <t>３月</t>
  </si>
  <si>
    <t>上段の110分の100に相当する金額
（入札書記載の入札金額）</t>
    <rPh sb="0" eb="2">
      <t>ジョウダン</t>
    </rPh>
    <rPh sb="6" eb="7">
      <t>ブン</t>
    </rPh>
    <rPh sb="12" eb="14">
      <t>ソウトウ</t>
    </rPh>
    <rPh sb="16" eb="18">
      <t>キンガク</t>
    </rPh>
    <rPh sb="20" eb="22">
      <t>ニュウサツ</t>
    </rPh>
    <rPh sb="22" eb="23">
      <t>ショ</t>
    </rPh>
    <rPh sb="23" eb="25">
      <t>キサイ</t>
    </rPh>
    <rPh sb="26" eb="28">
      <t>ニュウサツ</t>
    </rPh>
    <rPh sb="28" eb="30">
      <t>キンガク</t>
    </rPh>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</si>
  <si>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</si>
  <si>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</si>
  <si>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</si>
  <si>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</si>
  <si>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</si>
  <si>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（１年間の予定総額）</t>
    <phoneticPr fontId="2"/>
  </si>
  <si>
    <t>１年間の予定総額（再掲）</t>
    <rPh sb="1" eb="3">
      <t>ネンカン</t>
    </rPh>
    <rPh sb="4" eb="6">
      <t>ヨテイ</t>
    </rPh>
    <rPh sb="6" eb="8">
      <t>ソウガク</t>
    </rPh>
    <rPh sb="9" eb="11">
      <t>サイケイ</t>
    </rPh>
    <phoneticPr fontId="2"/>
  </si>
  <si>
    <t>　契約電力：３０５kw</t>
    <rPh sb="1" eb="3">
      <t>ケイヤク</t>
    </rPh>
    <rPh sb="3" eb="5">
      <t>デンリョク</t>
    </rPh>
    <phoneticPr fontId="2"/>
  </si>
  <si>
    <t>　標準力率：１００％</t>
    <rPh sb="1" eb="3">
      <t>ヒョウジュン</t>
    </rPh>
    <rPh sb="3" eb="4">
      <t>チカラ</t>
    </rPh>
    <rPh sb="4" eb="5">
      <t>リツ</t>
    </rPh>
    <phoneticPr fontId="2"/>
  </si>
  <si>
    <t>（１年間の予定総額）</t>
    <rPh sb="2" eb="4">
      <t>ネンカン</t>
    </rPh>
    <phoneticPr fontId="2"/>
  </si>
  <si>
    <r>
      <t>（注）１　入札附属書は，入札書とともに提出すること。なお，積算にあたって計算の内容を明確に示すことができない場合には，別途積算の内訳を示す書類を袋とじの上添付するか，
　　　　任意様式に積算の内訳を記載して，入札書とともに提出すること。
　　　２　国がエネルギー価格高騰対策として実施する電気・ガス価格激変緩和対策事業（以下「電気価格激変緩和対策事業」という。）による電力量料金の値引きは、
　　　　積算内訳に反映させないこと（当該値引きは、請求額に適切に反映するものとする。）。
      ３　次のことを踏まえて入札金額を見積ること。
　　　　・　本市を管轄する一般送配電事業者（中国電力ネットワーク株式会社）が，発電側課金の導入その他を内容に含む「託送供給等約款」の変更に係る認可申請を，令和5年12月1日付け
　　　　　で国に行っており，国の認可を経た場合，変更後の当該託送供給等約款の実施が令和6年4月1日に予定されていること。
　　　　・　令和6年度から，小売電気事業者において、容量拠出金の負担が開始すること。
　　　４　割引料金には，長期契約に伴う割引料金等を記入するものとし，力率割引、電気価格激変緩和対策事業による値引き等に伴うものは含めないものとする。
　　　５　基本料金，電力量料金，割引料金，１年間の予定総額，１年間の予定総額（上段）は，消費税及び地方消費税を含む。
　　　６　各月の基本料金と電力量料金の合計から割引料金を控除した合計金額，並びに１年間の予定総額，１年間の予定総額（上段）に，小数点未満の端数がある時には，その全部を
　　　　</t>
    </r>
    <r>
      <rPr>
        <u/>
        <sz val="10"/>
        <color indexed="8"/>
        <rFont val="ＭＳ ゴシック"/>
        <family val="3"/>
        <charset val="128"/>
      </rPr>
      <t>切り捨てた金額</t>
    </r>
    <r>
      <rPr>
        <sz val="10"/>
        <color indexed="8"/>
        <rFont val="ＭＳ ゴシック"/>
        <family val="3"/>
        <charset val="128"/>
      </rPr>
      <t>を記載すること。
　　　７　１年間の予定総額（上段）は１年間の予定総額と同額を記載（再掲）する。
　　　８　１年間の予定総額（下段）は、見積った１年間の予定総額（上段）の１１０分の１００に相当する金額（</t>
    </r>
    <r>
      <rPr>
        <u/>
        <sz val="10"/>
        <color indexed="8"/>
        <rFont val="ＭＳ ゴシック"/>
        <family val="3"/>
        <charset val="128"/>
      </rPr>
      <t>小数点未満の端数切り上げ</t>
    </r>
    <r>
      <rPr>
        <sz val="10"/>
        <color indexed="8"/>
        <rFont val="ＭＳ ゴシック"/>
        <family val="3"/>
        <charset val="128"/>
      </rPr>
      <t>）とする。
　　　９　入札附属書の積算に誤りがある場合，また，入札附属書が入札書記載金額と対応していない（金額が一致していない）場合は，無効とする。</t>
    </r>
    <rPh sb="200" eb="202">
      <t>セキサン</t>
    </rPh>
    <rPh sb="202" eb="204">
      <t>ウチワケ</t>
    </rPh>
    <rPh sb="569" eb="571">
      <t>ネンカン</t>
    </rPh>
    <rPh sb="647" eb="649">
      <t>ネンカン</t>
    </rPh>
    <rPh sb="707" eb="709">
      <t>ネンカン</t>
    </rPh>
    <rPh sb="728" eb="730">
      <t>ドウガク</t>
    </rPh>
    <rPh sb="731" eb="733">
      <t>キサイ</t>
    </rPh>
    <rPh sb="734" eb="736">
      <t>サイケイ</t>
    </rPh>
    <rPh sb="747" eb="749">
      <t>ネンカン</t>
    </rPh>
    <rPh sb="765" eb="767">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</si>
</sst>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8"/>
      <name val="ＭＳ ゴシック"/>
      <family val="3"/>
      <charset val="128"/>
    </font>
    <font>
      <sz val="9"/>
      <name val="ＭＳ ゴシック"/>
      <family val="3"/>
      <charset val="128"/>
    </font>
    <font>
      <sz val="10"/>
      <color indexed="8"/>
      <name val="ＭＳ ゴシック"/>
      <family val="3"/>
      <charset val="128"/>
    </font>
    <font>
      <u/>
      <sz val="10"/>
      <color indexed="8"/>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lignment vertical="center"/>
    </xf>
    <xf numFmtId="0" fontId="3" fillId="0" borderId="2" xfId="0" applyFont="1" applyBorder="1" applyAlignment="1">
      <alignment vertical="center"/>
    </xf>
    <xf numFmtId="0" fontId="3" fillId="0" borderId="7"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vertical="center" wrapText="1"/>
    </xf>
    <xf numFmtId="38" fontId="3" fillId="0" borderId="3" xfId="1" applyFont="1" applyBorder="1" applyAlignment="1">
      <alignment horizontal="right" vertical="center"/>
    </xf>
    <xf numFmtId="38" fontId="3" fillId="0" borderId="3" xfId="1" applyFont="1" applyFill="1" applyBorder="1" applyAlignment="1">
      <alignment horizontal="right" vertical="center"/>
    </xf>
    <xf numFmtId="38" fontId="3" fillId="0" borderId="4" xfId="1" applyFont="1" applyBorder="1" applyAlignment="1">
      <alignment horizontal="right" vertical="center"/>
    </xf>
    <xf numFmtId="38" fontId="3" fillId="0" borderId="5" xfId="1" applyFont="1" applyFill="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6" fillId="0" borderId="3"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Border="1" applyAlignment="1">
      <alignment horizontal="center" vertical="center"/>
    </xf>
    <xf numFmtId="0" fontId="9" fillId="0" borderId="0" xfId="0" applyFont="1" applyBorder="1" applyAlignment="1">
      <alignment horizontal="left" vertical="top" wrapText="1"/>
    </xf>
    <xf numFmtId="0" fontId="5"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Fill="1" applyBorder="1" applyAlignment="1">
      <alignment vertical="center"/>
    </xf>
    <xf numFmtId="176" fontId="3" fillId="0" borderId="5"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9"/>
  <sheetViews>
    <sheetView tabSelected="1" view="pageBreakPreview" zoomScaleNormal="75" zoomScaleSheetLayoutView="100" workbookViewId="0">
      <selection activeCell="A38" sqref="A38:G38"/>
    </sheetView>
  </sheetViews>
  <sheetFormatPr defaultRowHeight="12" x14ac:dyDescent="0.15"/>
  <cols>
    <col min="1" max="1" width="6.625" style="1" customWidth="1"/>
    <col min="2" max="4" width="25.625" style="1" customWidth="1"/>
    <col min="5" max="5" width="25.625" style="2" customWidth="1"/>
    <col min="6" max="7" width="25.625" style="1" customWidth="1"/>
    <col min="8" max="16384" width="9" style="1"/>
  </cols>
  <sheetData>
    <row r="1" spans="1:7" x14ac:dyDescent="0.15">
      <c r="A1" s="48" t="s">
        <v>18</v>
      </c>
      <c r="B1" s="48"/>
      <c r="C1" s="48"/>
      <c r="D1" s="48"/>
      <c r="E1" s="48"/>
      <c r="F1" s="48"/>
      <c r="G1" s="48"/>
    </row>
    <row r="2" spans="1:7" ht="12" customHeight="1" x14ac:dyDescent="0.15">
      <c r="A2" s="48"/>
      <c r="B2" s="48"/>
      <c r="C2" s="48"/>
      <c r="D2" s="48"/>
      <c r="E2" s="48"/>
      <c r="F2" s="48"/>
      <c r="G2" s="48"/>
    </row>
    <row r="3" spans="1:7" ht="12" customHeight="1" x14ac:dyDescent="0.15">
      <c r="B3" s="4"/>
      <c r="C3" s="4"/>
      <c r="E3" s="4"/>
      <c r="F3" s="4"/>
      <c r="G3" s="3" t="s">
        <v>9</v>
      </c>
    </row>
    <row r="4" spans="1:7" ht="12" customHeight="1" x14ac:dyDescent="0.15">
      <c r="G4" s="3" t="s">
        <v>0</v>
      </c>
    </row>
    <row r="5" spans="1:7" ht="12" customHeight="1" x14ac:dyDescent="0.15">
      <c r="A5" s="1" t="s">
        <v>6</v>
      </c>
    </row>
    <row r="6" spans="1:7" ht="14.25" customHeight="1" x14ac:dyDescent="0.15">
      <c r="E6" s="2" t="s">
        <v>8</v>
      </c>
    </row>
    <row r="7" spans="1:7" ht="30" customHeight="1" x14ac:dyDescent="0.15">
      <c r="E7" s="2" t="s">
        <v>17</v>
      </c>
    </row>
    <row r="8" spans="1:7" ht="35.1" customHeight="1" x14ac:dyDescent="0.15">
      <c r="E8" s="22" t="s">
        <v>34</v>
      </c>
      <c r="G8" s="4" t="s">
        <v>35</v>
      </c>
    </row>
    <row r="9" spans="1:7" ht="20.100000000000001" customHeight="1" x14ac:dyDescent="0.15">
      <c r="D9" s="3" t="s">
        <v>35</v>
      </c>
      <c r="E9" s="22" t="s">
        <v>37</v>
      </c>
      <c r="F9" s="4"/>
      <c r="G9" s="4" t="s">
        <v>36</v>
      </c>
    </row>
    <row r="10" spans="1:7" ht="20.100000000000001" customHeight="1" x14ac:dyDescent="0.15">
      <c r="D10" s="3"/>
      <c r="E10" s="22" t="s">
        <v>38</v>
      </c>
      <c r="F10" s="4"/>
      <c r="G10" s="4"/>
    </row>
    <row r="11" spans="1:7" ht="12" customHeight="1" x14ac:dyDescent="0.15">
      <c r="G11" s="3"/>
    </row>
    <row r="12" spans="1:7" ht="15" customHeight="1" x14ac:dyDescent="0.15">
      <c r="A12" s="38" t="s">
        <v>1</v>
      </c>
      <c r="B12" s="5" t="s">
        <v>10</v>
      </c>
      <c r="C12" s="52" t="s">
        <v>3</v>
      </c>
      <c r="D12" s="53"/>
      <c r="E12" s="54"/>
      <c r="F12" s="38" t="s">
        <v>5</v>
      </c>
      <c r="G12" s="7" t="s">
        <v>11</v>
      </c>
    </row>
    <row r="13" spans="1:7" ht="15" customHeight="1" x14ac:dyDescent="0.15">
      <c r="A13" s="39"/>
      <c r="B13" s="20" t="s">
        <v>41</v>
      </c>
      <c r="C13" s="41" t="s">
        <v>20</v>
      </c>
      <c r="D13" s="38" t="s">
        <v>12</v>
      </c>
      <c r="E13" s="51" t="s">
        <v>13</v>
      </c>
      <c r="F13" s="39"/>
      <c r="G13" s="51" t="s">
        <v>14</v>
      </c>
    </row>
    <row r="14" spans="1:7" ht="15" customHeight="1" x14ac:dyDescent="0.15">
      <c r="A14" s="39"/>
      <c r="B14" s="21" t="s">
        <v>42</v>
      </c>
      <c r="C14" s="42"/>
      <c r="D14" s="43"/>
      <c r="E14" s="43"/>
      <c r="F14" s="39"/>
      <c r="G14" s="43"/>
    </row>
    <row r="15" spans="1:7" ht="15" customHeight="1" x14ac:dyDescent="0.15">
      <c r="A15" s="39"/>
      <c r="B15" s="21" t="s">
        <v>19</v>
      </c>
      <c r="C15" s="8"/>
      <c r="D15" s="8"/>
      <c r="E15" s="8"/>
      <c r="F15" s="19"/>
      <c r="G15" s="8"/>
    </row>
    <row r="16" spans="1:7" ht="15" customHeight="1" x14ac:dyDescent="0.15">
      <c r="A16" s="40"/>
      <c r="B16" s="10" t="s">
        <v>4</v>
      </c>
      <c r="C16" s="10" t="s">
        <v>15</v>
      </c>
      <c r="D16" s="10" t="s">
        <v>4</v>
      </c>
      <c r="E16" s="10" t="s">
        <v>4</v>
      </c>
      <c r="F16" s="9" t="s">
        <v>4</v>
      </c>
      <c r="G16" s="10" t="s">
        <v>4</v>
      </c>
    </row>
    <row r="17" spans="1:7" ht="20.100000000000001" customHeight="1" x14ac:dyDescent="0.15">
      <c r="A17" s="11" t="s">
        <v>21</v>
      </c>
      <c r="B17" s="23"/>
      <c r="C17" s="23"/>
      <c r="D17" s="23"/>
      <c r="E17" s="23"/>
      <c r="F17" s="23"/>
      <c r="G17" s="23">
        <f>ROUNDDOWN(B17+E17-F17,0)</f>
        <v>0</v>
      </c>
    </row>
    <row r="18" spans="1:7" ht="20.100000000000001" customHeight="1" x14ac:dyDescent="0.15">
      <c r="A18" s="11" t="s">
        <v>22</v>
      </c>
      <c r="B18" s="23"/>
      <c r="C18" s="23"/>
      <c r="D18" s="23"/>
      <c r="E18" s="23"/>
      <c r="F18" s="23"/>
      <c r="G18" s="23">
        <f>ROUNDDOWN(B18+E18-F18,0)</f>
        <v>0</v>
      </c>
    </row>
    <row r="19" spans="1:7" ht="20.100000000000001" customHeight="1" x14ac:dyDescent="0.15">
      <c r="A19" s="11" t="s">
        <v>23</v>
      </c>
      <c r="B19" s="23"/>
      <c r="C19" s="23"/>
      <c r="D19" s="23"/>
      <c r="E19" s="23"/>
      <c r="F19" s="23"/>
      <c r="G19" s="23">
        <f t="shared" ref="G19:G28" si="0">ROUNDDOWN(B19+E19-F19,0)</f>
        <v>0</v>
      </c>
    </row>
    <row r="20" spans="1:7" ht="20.100000000000001" customHeight="1" x14ac:dyDescent="0.15">
      <c r="A20" s="11" t="s">
        <v>24</v>
      </c>
      <c r="B20" s="23"/>
      <c r="C20" s="23"/>
      <c r="D20" s="23"/>
      <c r="E20" s="23"/>
      <c r="F20" s="23"/>
      <c r="G20" s="23">
        <f t="shared" si="0"/>
        <v>0</v>
      </c>
    </row>
    <row r="21" spans="1:7" ht="20.100000000000001" customHeight="1" x14ac:dyDescent="0.15">
      <c r="A21" s="11" t="s">
        <v>25</v>
      </c>
      <c r="B21" s="23"/>
      <c r="C21" s="23"/>
      <c r="D21" s="23"/>
      <c r="E21" s="23"/>
      <c r="F21" s="23"/>
      <c r="G21" s="23">
        <f t="shared" si="0"/>
        <v>0</v>
      </c>
    </row>
    <row r="22" spans="1:7" ht="20.100000000000001" customHeight="1" x14ac:dyDescent="0.15">
      <c r="A22" s="11" t="s">
        <v>26</v>
      </c>
      <c r="B22" s="23"/>
      <c r="C22" s="23"/>
      <c r="D22" s="23"/>
      <c r="E22" s="23"/>
      <c r="F22" s="23"/>
      <c r="G22" s="23">
        <f t="shared" si="0"/>
        <v>0</v>
      </c>
    </row>
    <row r="23" spans="1:7" ht="20.100000000000001" customHeight="1" x14ac:dyDescent="0.15">
      <c r="A23" s="11" t="s">
        <v>27</v>
      </c>
      <c r="B23" s="23"/>
      <c r="C23" s="23"/>
      <c r="D23" s="23"/>
      <c r="E23" s="23"/>
      <c r="F23" s="23"/>
      <c r="G23" s="23">
        <f>ROUNDDOWN(B23+E23-F23,0)</f>
        <v>0</v>
      </c>
    </row>
    <row r="24" spans="1:7" ht="20.100000000000001" customHeight="1" x14ac:dyDescent="0.15">
      <c r="A24" s="11" t="s">
        <v>28</v>
      </c>
      <c r="B24" s="23"/>
      <c r="C24" s="23"/>
      <c r="D24" s="23"/>
      <c r="E24" s="23"/>
      <c r="F24" s="23"/>
      <c r="G24" s="23">
        <f t="shared" si="0"/>
        <v>0</v>
      </c>
    </row>
    <row r="25" spans="1:7" ht="20.100000000000001" customHeight="1" x14ac:dyDescent="0.15">
      <c r="A25" s="11" t="s">
        <v>29</v>
      </c>
      <c r="B25" s="23"/>
      <c r="C25" s="24"/>
      <c r="D25" s="23"/>
      <c r="E25" s="23"/>
      <c r="F25" s="23"/>
      <c r="G25" s="23">
        <f t="shared" si="0"/>
        <v>0</v>
      </c>
    </row>
    <row r="26" spans="1:7" ht="20.100000000000001" customHeight="1" x14ac:dyDescent="0.15">
      <c r="A26" s="11" t="s">
        <v>30</v>
      </c>
      <c r="B26" s="23"/>
      <c r="C26" s="23"/>
      <c r="D26" s="23"/>
      <c r="E26" s="23"/>
      <c r="F26" s="23"/>
      <c r="G26" s="23">
        <f t="shared" si="0"/>
        <v>0</v>
      </c>
    </row>
    <row r="27" spans="1:7" ht="20.100000000000001" customHeight="1" x14ac:dyDescent="0.15">
      <c r="A27" s="11" t="s">
        <v>31</v>
      </c>
      <c r="B27" s="23"/>
      <c r="C27" s="23"/>
      <c r="D27" s="23"/>
      <c r="E27" s="23"/>
      <c r="F27" s="23"/>
      <c r="G27" s="23">
        <f t="shared" si="0"/>
        <v>0</v>
      </c>
    </row>
    <row r="28" spans="1:7" ht="20.100000000000001" customHeight="1" x14ac:dyDescent="0.15">
      <c r="A28" s="11" t="s">
        <v>32</v>
      </c>
      <c r="B28" s="23"/>
      <c r="C28" s="25"/>
      <c r="D28" s="23"/>
      <c r="E28" s="23"/>
      <c r="F28" s="23"/>
      <c r="G28" s="23">
        <f t="shared" si="0"/>
        <v>0</v>
      </c>
    </row>
    <row r="29" spans="1:7" ht="21.95" customHeight="1" x14ac:dyDescent="0.15">
      <c r="A29" s="49" t="s">
        <v>16</v>
      </c>
      <c r="B29" s="44"/>
      <c r="C29" s="55">
        <f>SUM(C17:C28)</f>
        <v>0</v>
      </c>
      <c r="D29" s="44"/>
      <c r="E29" s="44"/>
      <c r="F29" s="44"/>
      <c r="G29" s="14" t="s">
        <v>39</v>
      </c>
    </row>
    <row r="30" spans="1:7" ht="21.95" customHeight="1" x14ac:dyDescent="0.15">
      <c r="A30" s="50"/>
      <c r="B30" s="45"/>
      <c r="C30" s="56"/>
      <c r="D30" s="45"/>
      <c r="E30" s="46"/>
      <c r="F30" s="45"/>
      <c r="G30" s="26">
        <f>SUM(G17:G28)</f>
        <v>0</v>
      </c>
    </row>
    <row r="31" spans="1:7" ht="22.5" customHeight="1" x14ac:dyDescent="0.15">
      <c r="A31" s="15"/>
      <c r="B31" s="13"/>
      <c r="C31" s="12"/>
      <c r="D31" s="13"/>
      <c r="E31" s="13"/>
      <c r="F31" s="13"/>
      <c r="G31" s="27" t="s">
        <v>43</v>
      </c>
    </row>
    <row r="32" spans="1:7" ht="27.75" customHeight="1" x14ac:dyDescent="0.15">
      <c r="A32" s="15"/>
      <c r="B32" s="13"/>
      <c r="C32" s="12"/>
      <c r="D32" s="13"/>
      <c r="E32" s="13"/>
      <c r="F32" s="35" t="s">
        <v>40</v>
      </c>
      <c r="G32" s="28">
        <f>G30</f>
        <v>0</v>
      </c>
    </row>
    <row r="33" spans="1:7" ht="27.75" customHeight="1" x14ac:dyDescent="0.15">
      <c r="A33" s="15"/>
      <c r="B33" s="13"/>
      <c r="C33" s="12"/>
      <c r="D33" s="13"/>
      <c r="E33" s="13"/>
      <c r="F33" s="30" t="s">
        <v>33</v>
      </c>
      <c r="G33" s="29">
        <f>ROUNDUP(G32/1.1,0)</f>
        <v>0</v>
      </c>
    </row>
    <row r="34" spans="1:7" ht="9.9499999999999993" customHeight="1" x14ac:dyDescent="0.15"/>
    <row r="35" spans="1:7" ht="30" customHeight="1" x14ac:dyDescent="0.15">
      <c r="A35" s="36" t="s">
        <v>2</v>
      </c>
      <c r="B35" s="37"/>
      <c r="C35" s="6"/>
      <c r="D35" s="16"/>
      <c r="E35" s="17"/>
      <c r="F35" s="16"/>
      <c r="G35" s="18"/>
    </row>
    <row r="36" spans="1:7" ht="30" customHeight="1" x14ac:dyDescent="0.15">
      <c r="A36" s="36" t="s">
        <v>7</v>
      </c>
      <c r="B36" s="37"/>
      <c r="C36" s="6"/>
      <c r="D36" s="16"/>
      <c r="E36" s="17"/>
      <c r="F36" s="16"/>
      <c r="G36" s="18"/>
    </row>
    <row r="37" spans="1:7" ht="6.75" customHeight="1" x14ac:dyDescent="0.15">
      <c r="A37" s="31"/>
      <c r="B37" s="31"/>
      <c r="C37" s="32"/>
      <c r="D37" s="33"/>
      <c r="E37" s="34"/>
      <c r="F37" s="33"/>
      <c r="G37" s="33"/>
    </row>
    <row r="38" spans="1:7" ht="185.25" customHeight="1" x14ac:dyDescent="0.15">
      <c r="A38" s="47" t="s">
        <v>44</v>
      </c>
      <c r="B38" s="47"/>
      <c r="C38" s="47"/>
      <c r="D38" s="47"/>
      <c r="E38" s="47"/>
      <c r="F38" s="47"/>
      <c r="G38" s="47"/>
    </row>
    <row r="39" spans="1:7" ht="15" customHeight="1" x14ac:dyDescent="0.15"/>
  </sheetData>
  <mergeCells count="17">
    <mergeCell ref="A38:G38"/>
    <mergeCell ref="A1:G2"/>
    <mergeCell ref="A29:A30"/>
    <mergeCell ref="B29:B30"/>
    <mergeCell ref="G13:G14"/>
    <mergeCell ref="F29:F30"/>
    <mergeCell ref="C12:E12"/>
    <mergeCell ref="E13:E14"/>
    <mergeCell ref="C29:C30"/>
    <mergeCell ref="A36:B36"/>
    <mergeCell ref="A35:B35"/>
    <mergeCell ref="A12:A16"/>
    <mergeCell ref="F12:F14"/>
    <mergeCell ref="C13:C14"/>
    <mergeCell ref="D13:D14"/>
    <mergeCell ref="D29:D30"/>
    <mergeCell ref="E29:E30"/>
  </mergeCells>
  <phoneticPr fontId="2"/>
  <printOptions horizontalCentered="1"/>
  <pageMargins left="0.39370078740157483" right="0.39370078740157483" top="0.39370078740157483" bottom="0.19685039370078741" header="0.51181102362204722" footer="0.51181102362204722"/>
  <pageSetup paperSize="9"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5" ma:contentTypeDescription="新しいドキュメントを作成します。" ma:contentTypeScope="" ma:versionID="fcb7628b9371b4a9a3de9126981194a3">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fd9c79a876a10f4b31008b9d4118456d"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ab1b73-7c22-4b6e-bc16-b8e00d356b32"/>
    <lcf76f155ced4ddcb4097134ff3c332f xmlns="2f9d28e1-43cb-43eb-abd6-ffadbdb71d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61ED77-1EAD-4BA4-A26A-4F08BD5A92D5}">
  <ds:schemaRefs>
    <ds:schemaRef ds:uri="http://schemas.microsoft.com/sharepoint/v3/contenttype/forms"/>
  </ds:schemaRefs>
</ds:datastoreItem>
</file>

<file path=customXml/itemProps2.xml><?xml version="1.0" encoding="utf-8"?>
<ds:datastoreItem xmlns:ds="http://schemas.openxmlformats.org/officeDocument/2006/customXml" ds:itemID="{77A88C28-2209-4DA5-8B05-178632625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40CA7E-A274-4AF4-8122-CE8BB91C5E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入札附属書</vt:lpstr>
      <vt:lpstr>入札附属書!Print_Area</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太田 拓也</cp:lastModifiedBy>
  <cp:lastPrinted>2023-12-15T02:45:06Z</cp:lastPrinted>
  <dcterms:created xsi:type="dcterms:W3CDTF">2004-12-15T05:20:28Z</dcterms:created>
  <dcterms:modified xsi:type="dcterms:W3CDTF">2024-01-15T06:07:14Z</dcterms:modified>
</cp:coreProperties>
</file>