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I:\03 観光プロモーション担当\60 SNS活用プロモーション業務\R6年度 SNS漫画\01 プロポーザル\02 審査委員会\01 第1回審査委員会\02 当日資料\"/>
    </mc:Choice>
  </mc:AlternateContent>
  <xr:revisionPtr revIDLastSave="0" documentId="13_ncr:1_{84704320-7793-4DA7-A327-6DF27D99282E}" xr6:coauthVersionLast="47" xr6:coauthVersionMax="47" xr10:uidLastSave="{00000000-0000-0000-0000-000000000000}"/>
  <bookViews>
    <workbookView xWindow="-24120" yWindow="-2205" windowWidth="24240" windowHeight="13140" xr2:uid="{00000000-000D-0000-FFFF-FFFF00000000}"/>
  </bookViews>
  <sheets>
    <sheet name="項目及び配点（公示用）" sheetId="9" r:id="rId1"/>
  </sheets>
  <definedNames>
    <definedName name="_xlnm.Print_Area" localSheetId="0">'項目及び配点（公示用）'!$A$1:$K$21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9" l="1"/>
  <c r="J21" i="9" s="1"/>
</calcChain>
</file>

<file path=xl/sharedStrings.xml><?xml version="1.0" encoding="utf-8"?>
<sst xmlns="http://schemas.openxmlformats.org/spreadsheetml/2006/main" count="47" uniqueCount="47">
  <si>
    <t>配点</t>
    <rPh sb="0" eb="2">
      <t>ハイテン</t>
    </rPh>
    <phoneticPr fontId="1"/>
  </si>
  <si>
    <t>評価項目</t>
    <rPh sb="0" eb="2">
      <t>ヒョウカ</t>
    </rPh>
    <rPh sb="2" eb="4">
      <t>コウモク</t>
    </rPh>
    <phoneticPr fontId="1"/>
  </si>
  <si>
    <t>2-2</t>
  </si>
  <si>
    <t>提案
内容</t>
    <rPh sb="0" eb="2">
      <t>テイアン</t>
    </rPh>
    <rPh sb="3" eb="5">
      <t>ナイヨウ</t>
    </rPh>
    <phoneticPr fontId="1"/>
  </si>
  <si>
    <t>合　　計</t>
    <phoneticPr fontId="1"/>
  </si>
  <si>
    <t>2-1</t>
    <phoneticPr fontId="1"/>
  </si>
  <si>
    <t>２　企画提案の内容</t>
    <rPh sb="2" eb="4">
      <t>キカク</t>
    </rPh>
    <rPh sb="4" eb="6">
      <t>テイアン</t>
    </rPh>
    <rPh sb="7" eb="9">
      <t>ナイヨウ</t>
    </rPh>
    <phoneticPr fontId="1"/>
  </si>
  <si>
    <t>提案内容の評価基準</t>
    <rPh sb="0" eb="2">
      <t>テイアン</t>
    </rPh>
    <rPh sb="2" eb="4">
      <t>ナイヨウ</t>
    </rPh>
    <rPh sb="5" eb="7">
      <t>ヒョウカ</t>
    </rPh>
    <rPh sb="7" eb="9">
      <t>キジュン</t>
    </rPh>
    <phoneticPr fontId="1"/>
  </si>
  <si>
    <t>(1)業務体制</t>
    <rPh sb="3" eb="5">
      <t>ギョウム</t>
    </rPh>
    <rPh sb="5" eb="7">
      <t>タイセイ</t>
    </rPh>
    <phoneticPr fontId="1"/>
  </si>
  <si>
    <t>(2)類似事業等に関する業務実績</t>
    <rPh sb="3" eb="5">
      <t>ルイジ</t>
    </rPh>
    <rPh sb="5" eb="7">
      <t>ジギョウ</t>
    </rPh>
    <rPh sb="7" eb="8">
      <t>トウ</t>
    </rPh>
    <rPh sb="9" eb="10">
      <t>カン</t>
    </rPh>
    <rPh sb="12" eb="14">
      <t>ギョウム</t>
    </rPh>
    <rPh sb="14" eb="16">
      <t>ジッセキ</t>
    </rPh>
    <phoneticPr fontId="1"/>
  </si>
  <si>
    <t>1-1</t>
    <phoneticPr fontId="1"/>
  </si>
  <si>
    <t>1-2</t>
    <phoneticPr fontId="1"/>
  </si>
  <si>
    <t>当該業務により想定する報告可能な数値等は妥当であり、実現可能なものとなっているか。</t>
    <rPh sb="0" eb="2">
      <t>トウガイ</t>
    </rPh>
    <rPh sb="2" eb="4">
      <t>ギョウム</t>
    </rPh>
    <rPh sb="7" eb="9">
      <t>ソウテイ</t>
    </rPh>
    <rPh sb="11" eb="13">
      <t>ホウコク</t>
    </rPh>
    <rPh sb="13" eb="15">
      <t>カノウ</t>
    </rPh>
    <rPh sb="16" eb="18">
      <t>スウチ</t>
    </rPh>
    <rPh sb="18" eb="19">
      <t>トウ</t>
    </rPh>
    <rPh sb="20" eb="22">
      <t>ダトウ</t>
    </rPh>
    <rPh sb="26" eb="28">
      <t>ジツゲン</t>
    </rPh>
    <rPh sb="28" eb="30">
      <t>カノウ</t>
    </rPh>
    <phoneticPr fontId="1"/>
  </si>
  <si>
    <t>１　業務体制、類似事例及び業務スケジュールの内容</t>
    <rPh sb="2" eb="4">
      <t>ギョウム</t>
    </rPh>
    <rPh sb="4" eb="6">
      <t>タイセイ</t>
    </rPh>
    <rPh sb="7" eb="9">
      <t>ルイジ</t>
    </rPh>
    <rPh sb="9" eb="11">
      <t>ジレイ</t>
    </rPh>
    <rPh sb="11" eb="12">
      <t>オヨ</t>
    </rPh>
    <rPh sb="13" eb="15">
      <t>ギョウム</t>
    </rPh>
    <rPh sb="22" eb="24">
      <t>ナイヨウ</t>
    </rPh>
    <phoneticPr fontId="1"/>
  </si>
  <si>
    <t>ランディングページのコンセプト、内容等は広島の魅力を表現できるものになっており、ターゲットのニーズに合っているか。</t>
    <rPh sb="16" eb="18">
      <t>ナイヨウ</t>
    </rPh>
    <rPh sb="18" eb="19">
      <t>トウ</t>
    </rPh>
    <phoneticPr fontId="1"/>
  </si>
  <si>
    <t>1-3</t>
    <phoneticPr fontId="1"/>
  </si>
  <si>
    <t>当業務を確実に履行できるスケジュールとなっているか。</t>
    <phoneticPr fontId="1"/>
  </si>
  <si>
    <t>１投稿当たりのインプレッション数やエンゲージメント率及び理由は納得できるもので、かつ、インプレッション数やエンゲージメント率を伸ばすための取組は効果的で実現可能なものとなっているか。
(１投稿当たり３０万インプレッション数を目指すこと。)</t>
    <rPh sb="1" eb="3">
      <t>トウコウ</t>
    </rPh>
    <rPh sb="3" eb="4">
      <t>ア</t>
    </rPh>
    <rPh sb="15" eb="16">
      <t>スウ</t>
    </rPh>
    <rPh sb="25" eb="26">
      <t>リツ</t>
    </rPh>
    <rPh sb="26" eb="27">
      <t>オヨ</t>
    </rPh>
    <rPh sb="94" eb="96">
      <t>トウコウ</t>
    </rPh>
    <rPh sb="96" eb="97">
      <t>ア</t>
    </rPh>
    <rPh sb="101" eb="102">
      <t>マン</t>
    </rPh>
    <rPh sb="110" eb="111">
      <t>スウ</t>
    </rPh>
    <rPh sb="112" eb="114">
      <t>メザ</t>
    </rPh>
    <phoneticPr fontId="1"/>
  </si>
  <si>
    <t>(3)業務スケジュール</t>
    <rPh sb="3" eb="5">
      <t>ギョウム</t>
    </rPh>
    <phoneticPr fontId="1"/>
  </si>
  <si>
    <t>(2)ＳＮＳ漫画の投稿</t>
    <rPh sb="6" eb="8">
      <t>マンガ</t>
    </rPh>
    <rPh sb="9" eb="11">
      <t>トウコウ</t>
    </rPh>
    <phoneticPr fontId="1"/>
  </si>
  <si>
    <t>(3)ランディングページ</t>
    <phoneticPr fontId="1"/>
  </si>
  <si>
    <t>(4)本市ＳＮＳアカウントの記事投稿</t>
    <rPh sb="3" eb="5">
      <t>ホンシ</t>
    </rPh>
    <rPh sb="14" eb="16">
      <t>キジ</t>
    </rPh>
    <rPh sb="16" eb="18">
      <t>トウコウ</t>
    </rPh>
    <phoneticPr fontId="1"/>
  </si>
  <si>
    <t>企画構成やコンセプトは、広島の魅力を効果的に発信できる内容となっているか。</t>
    <rPh sb="0" eb="4">
      <t>キカクコウセイ</t>
    </rPh>
    <rPh sb="12" eb="14">
      <t>ヒロシマ</t>
    </rPh>
    <rPh sb="15" eb="17">
      <t>ミリョク</t>
    </rPh>
    <rPh sb="18" eb="21">
      <t>コウカテキ</t>
    </rPh>
    <rPh sb="22" eb="24">
      <t>ハッシン</t>
    </rPh>
    <rPh sb="27" eb="29">
      <t>ナイヨウ</t>
    </rPh>
    <phoneticPr fontId="1"/>
  </si>
  <si>
    <t>当業務を確実に履行できる体制となっているか。</t>
    <rPh sb="0" eb="1">
      <t>トウ</t>
    </rPh>
    <rPh sb="1" eb="3">
      <t>ギョウム</t>
    </rPh>
    <rPh sb="4" eb="6">
      <t>カクジツ</t>
    </rPh>
    <rPh sb="7" eb="9">
      <t>リコウ</t>
    </rPh>
    <rPh sb="12" eb="14">
      <t>タイセイ</t>
    </rPh>
    <phoneticPr fontId="1"/>
  </si>
  <si>
    <t>当業務を遂行するための知見、ノウハウを有しているか。</t>
    <rPh sb="0" eb="2">
      <t>ギョウム</t>
    </rPh>
    <rPh sb="3" eb="5">
      <t>スイコウ</t>
    </rPh>
    <rPh sb="10" eb="12">
      <t>チケン</t>
    </rPh>
    <rPh sb="18" eb="19">
      <t>ユウ</t>
    </rPh>
    <phoneticPr fontId="1"/>
  </si>
  <si>
    <t>ＳＮＳ漫画のコンセプト、テーマ、展開イメージ等は、本業務の目的を達成するものとなっているか。
広島の魅力を表現できるものになっており、ターゲットのニーズに合っているか。</t>
    <rPh sb="3" eb="5">
      <t>マンガ</t>
    </rPh>
    <rPh sb="16" eb="18">
      <t>テンカイ</t>
    </rPh>
    <rPh sb="22" eb="23">
      <t>トウ</t>
    </rPh>
    <rPh sb="25" eb="26">
      <t>ホン</t>
    </rPh>
    <rPh sb="26" eb="28">
      <t>ギョウム</t>
    </rPh>
    <rPh sb="29" eb="31">
      <t>モクテキ</t>
    </rPh>
    <rPh sb="32" eb="34">
      <t>タッセイ</t>
    </rPh>
    <rPh sb="47" eb="49">
      <t>ヒロシマ</t>
    </rPh>
    <rPh sb="50" eb="52">
      <t>ミリョク</t>
    </rPh>
    <rPh sb="53" eb="55">
      <t>ヒョウゲン</t>
    </rPh>
    <rPh sb="77" eb="78">
      <t>ア</t>
    </rPh>
    <phoneticPr fontId="1"/>
  </si>
  <si>
    <t>制作者の起用人数や制作本数は広島の魅力をしっかりと発信できる回数となっており、制作者のプロフィールや実績、フォロワー数や男女比率などの属性等はターゲットのニーズに合っているか。</t>
    <rPh sb="62" eb="64">
      <t>ヒリツ</t>
    </rPh>
    <rPh sb="81" eb="82">
      <t>ア</t>
    </rPh>
    <phoneticPr fontId="1"/>
  </si>
  <si>
    <t>投稿頻度は広島の魅力をしっかりと発信できる回数となっているか。また、その理由は納得できるものとなっているか。</t>
    <phoneticPr fontId="1"/>
  </si>
  <si>
    <t xml:space="preserve">回数と内容（実施内容や実施期間、ターゲット属性等）は、広島の魅力を拡散でき、本市ＳＮＳアカウントのフォロワー数増につながるものとなっているか。
また、フォロワー数増の目標とその根拠は納得できるものとなっているか。 </t>
    <rPh sb="21" eb="23">
      <t>ゾクセイ</t>
    </rPh>
    <rPh sb="27" eb="29">
      <t>ヒロシマ</t>
    </rPh>
    <rPh sb="30" eb="32">
      <t>ミリョク</t>
    </rPh>
    <rPh sb="33" eb="35">
      <t>カクサン</t>
    </rPh>
    <rPh sb="80" eb="81">
      <t>スウ</t>
    </rPh>
    <rPh sb="81" eb="82">
      <t>ゾウ</t>
    </rPh>
    <phoneticPr fontId="1"/>
  </si>
  <si>
    <t>投稿案（写真・記事・＃ハッシュタグ含む）はコンセプトに沿ったものとなっており、かつ、ターゲットへの訴求やフォロワーの増加に効果的であるか。また、その理由は納得できるものとなっているか。</t>
    <rPh sb="49" eb="51">
      <t>ソキュウ</t>
    </rPh>
    <phoneticPr fontId="1"/>
  </si>
  <si>
    <t>追加提案の内容は、当業務に効果的であるか。また、その理由は納得できるものとなっているか。</t>
    <rPh sb="0" eb="2">
      <t>ツイカ</t>
    </rPh>
    <rPh sb="2" eb="4">
      <t>テイアン</t>
    </rPh>
    <rPh sb="5" eb="7">
      <t>ナイヨウ</t>
    </rPh>
    <rPh sb="9" eb="12">
      <t>トウギョウム</t>
    </rPh>
    <rPh sb="13" eb="16">
      <t>コウカテキ</t>
    </rPh>
    <phoneticPr fontId="1"/>
  </si>
  <si>
    <t>2-3</t>
  </si>
  <si>
    <t>2-4</t>
  </si>
  <si>
    <t>2-5</t>
  </si>
  <si>
    <t>2-6</t>
  </si>
  <si>
    <t>2-7</t>
  </si>
  <si>
    <t>2-10</t>
  </si>
  <si>
    <t>2-11</t>
  </si>
  <si>
    <t>(1)ＳＮＳ漫画の制作</t>
    <rPh sb="6" eb="8">
      <t>マンガ</t>
    </rPh>
    <rPh sb="9" eb="11">
      <t>セイサク</t>
    </rPh>
    <phoneticPr fontId="1"/>
  </si>
  <si>
    <t>2-8</t>
    <phoneticPr fontId="1"/>
  </si>
  <si>
    <t>2-9</t>
    <phoneticPr fontId="1"/>
  </si>
  <si>
    <t>令和６年度ＳＮＳ活用プロモーション業務　受託候補者特定基準</t>
    <rPh sb="0" eb="2">
      <t>レイワ</t>
    </rPh>
    <rPh sb="3" eb="5">
      <t>ネンド</t>
    </rPh>
    <rPh sb="8" eb="10">
      <t>カツヨウ</t>
    </rPh>
    <rPh sb="17" eb="19">
      <t>ギョウム</t>
    </rPh>
    <rPh sb="20" eb="22">
      <t>ジュタク</t>
    </rPh>
    <rPh sb="22" eb="25">
      <t>コウホシャ</t>
    </rPh>
    <rPh sb="25" eb="27">
      <t>トクテイ</t>
    </rPh>
    <rPh sb="27" eb="29">
      <t>キジュン</t>
    </rPh>
    <phoneticPr fontId="1"/>
  </si>
  <si>
    <t>(5)Instagram広告の実施</t>
    <rPh sb="12" eb="14">
      <t>コウコク</t>
    </rPh>
    <rPh sb="15" eb="17">
      <t>ジッシ</t>
    </rPh>
    <phoneticPr fontId="1"/>
  </si>
  <si>
    <t>(6)動画の制作及び情報発信</t>
    <rPh sb="3" eb="5">
      <t>ドウガ</t>
    </rPh>
    <rPh sb="6" eb="8">
      <t>セイサク</t>
    </rPh>
    <rPh sb="8" eb="9">
      <t>オヨ</t>
    </rPh>
    <rPh sb="10" eb="14">
      <t>ジョウホウハッシン</t>
    </rPh>
    <phoneticPr fontId="1"/>
  </si>
  <si>
    <t>制作する動画のコンセプト、テーマ、展開イメージ等は、本業務の目的を達成できるものとなっており、関西圏から広島へのアクセス等を含め、魅力的な広島旅行の行程が想起できるものとなっているか。</t>
    <rPh sb="0" eb="2">
      <t>セイサク</t>
    </rPh>
    <rPh sb="4" eb="6">
      <t>ドウガ</t>
    </rPh>
    <rPh sb="17" eb="19">
      <t>テンカイ</t>
    </rPh>
    <rPh sb="23" eb="24">
      <t>トウ</t>
    </rPh>
    <rPh sb="26" eb="29">
      <t>ホンギョウム</t>
    </rPh>
    <rPh sb="30" eb="32">
      <t>モクテキ</t>
    </rPh>
    <rPh sb="33" eb="35">
      <t>タッセイ</t>
    </rPh>
    <rPh sb="47" eb="50">
      <t>カンサイケン</t>
    </rPh>
    <rPh sb="52" eb="54">
      <t>ヒロシマ</t>
    </rPh>
    <rPh sb="60" eb="61">
      <t>トウ</t>
    </rPh>
    <rPh sb="62" eb="63">
      <t>フク</t>
    </rPh>
    <rPh sb="65" eb="68">
      <t>ミリョクテキ</t>
    </rPh>
    <rPh sb="69" eb="71">
      <t>ヒロシマ</t>
    </rPh>
    <rPh sb="71" eb="73">
      <t>リョコウ</t>
    </rPh>
    <rPh sb="74" eb="76">
      <t>コウテイ</t>
    </rPh>
    <rPh sb="77" eb="79">
      <t>ソウキ</t>
    </rPh>
    <phoneticPr fontId="1"/>
  </si>
  <si>
    <t>(7)効果検証</t>
    <phoneticPr fontId="1"/>
  </si>
  <si>
    <t>(8)その他効果的な取組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</si>
</sst>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2"/>
      <name val="ＭＳ Ｐゴシック"/>
      <family val="3"/>
      <charset val="128"/>
      <scheme val="minor"/>
    </font>
    <font>
      <sz val="11"/>
      <name val="ＭＳ 明朝"/>
      <family val="1"/>
      <charset val="128"/>
    </font>
    <font>
      <sz val="9"/>
      <name val="ＭＳ 明朝"/>
      <family val="1"/>
      <charset val="128"/>
    </font>
    <font>
      <sz val="10"/>
      <name val="ＭＳ 明朝"/>
      <family val="1"/>
      <charset val="128"/>
    </font>
    <font>
      <sz val="14"/>
      <name val="ＭＳ Ｐゴシック"/>
      <family val="2"/>
      <charset val="128"/>
      <scheme val="minor"/>
    </font>
    <font>
      <sz val="11"/>
      <name val="ＭＳ ゴシック"/>
      <family val="3"/>
      <charset val="128"/>
    </font>
    <font>
      <sz val="14"/>
      <name val="ＭＳ 明朝"/>
      <family val="1"/>
      <charset val="128"/>
    </font>
    <font>
      <sz val="16"/>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57">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right" vertical="center" wrapText="1"/>
    </xf>
    <xf numFmtId="0" fontId="5" fillId="0" borderId="0" xfId="0" applyFont="1" applyAlignment="1">
      <alignment horizontal="left" vertical="center"/>
    </xf>
    <xf numFmtId="0" fontId="6" fillId="0" borderId="0" xfId="0" applyFont="1" applyAlignment="1">
      <alignment horizontal="right" vertical="center" wrapText="1"/>
    </xf>
    <xf numFmtId="0" fontId="7" fillId="0" borderId="0" xfId="0" applyFont="1" applyAlignment="1">
      <alignment horizontal="center" vertical="center"/>
    </xf>
    <xf numFmtId="0" fontId="9" fillId="2" borderId="0" xfId="0" applyFont="1" applyFill="1" applyAlignment="1">
      <alignment horizontal="center" vertical="center"/>
    </xf>
    <xf numFmtId="20" fontId="4" fillId="0" borderId="0" xfId="0" applyNumberFormat="1" applyFont="1">
      <alignment vertical="center"/>
    </xf>
    <xf numFmtId="0" fontId="2" fillId="0" borderId="0" xfId="0" applyFont="1" applyAlignment="1">
      <alignment horizontal="center" vertical="center"/>
    </xf>
    <xf numFmtId="56" fontId="4" fillId="0" borderId="1" xfId="0" quotePrefix="1" applyNumberFormat="1" applyFont="1" applyBorder="1" applyAlignment="1">
      <alignment horizontal="center" vertical="center"/>
    </xf>
    <xf numFmtId="56" fontId="4" fillId="0" borderId="1" xfId="0" quotePrefix="1" applyNumberFormat="1" applyFont="1" applyBorder="1" applyAlignment="1">
      <alignment horizontal="center" vertical="center" readingOrder="1"/>
    </xf>
    <xf numFmtId="0" fontId="4" fillId="0" borderId="1" xfId="0" applyFont="1" applyBorder="1" applyAlignment="1">
      <alignment horizontal="left" vertical="center" wrapText="1" readingOrder="1"/>
    </xf>
    <xf numFmtId="0" fontId="4" fillId="2" borderId="0" xfId="0" applyFont="1" applyFill="1" applyAlignment="1">
      <alignment horizontal="center" vertical="center"/>
    </xf>
    <xf numFmtId="0" fontId="3" fillId="0" borderId="0" xfId="0" applyFont="1" applyAlignment="1">
      <alignment horizontal="center" vertical="center"/>
    </xf>
    <xf numFmtId="0" fontId="9" fillId="0" borderId="2" xfId="0" applyFont="1" applyBorder="1" applyAlignment="1">
      <alignment horizontal="center" vertical="center" readingOrder="1"/>
    </xf>
    <xf numFmtId="0" fontId="9" fillId="2" borderId="2" xfId="0" applyFont="1" applyFill="1" applyBorder="1" applyAlignment="1">
      <alignment horizontal="center" vertical="center"/>
    </xf>
    <xf numFmtId="0" fontId="4" fillId="0" borderId="4" xfId="0" applyFont="1" applyBorder="1" applyAlignment="1">
      <alignment horizontal="left" vertical="center" wrapText="1" readingOrder="1"/>
    </xf>
    <xf numFmtId="0" fontId="4" fillId="0" borderId="17" xfId="0" applyFont="1" applyBorder="1" applyAlignment="1">
      <alignment horizontal="left" vertical="center" wrapText="1" readingOrder="1"/>
    </xf>
    <xf numFmtId="0" fontId="8" fillId="0" borderId="1" xfId="0" applyFont="1" applyBorder="1" applyAlignment="1">
      <alignment horizontal="left" vertical="center" readingOrder="1"/>
    </xf>
    <xf numFmtId="0" fontId="4" fillId="0" borderId="1" xfId="0" applyFont="1" applyBorder="1" applyAlignment="1">
      <alignment horizontal="left" vertical="center" readingOrder="1"/>
    </xf>
    <xf numFmtId="0" fontId="4" fillId="0" borderId="4" xfId="0" applyFont="1" applyBorder="1" applyAlignment="1">
      <alignment horizontal="left" vertical="center" readingOrder="1"/>
    </xf>
    <xf numFmtId="0" fontId="10" fillId="0" borderId="0" xfId="0" applyFont="1" applyAlignment="1">
      <alignment horizontal="center" vertical="center"/>
    </xf>
    <xf numFmtId="0" fontId="8" fillId="3" borderId="1" xfId="0" applyFont="1" applyFill="1" applyBorder="1" applyAlignment="1">
      <alignment horizontal="center" vertical="center"/>
    </xf>
    <xf numFmtId="0" fontId="4" fillId="0" borderId="2" xfId="0" applyFont="1" applyBorder="1" applyAlignment="1">
      <alignment horizontal="left" vertical="center" wrapText="1" readingOrder="1"/>
    </xf>
    <xf numFmtId="0" fontId="4" fillId="0" borderId="3" xfId="0" applyFont="1" applyBorder="1" applyAlignment="1">
      <alignment horizontal="left" vertical="center" wrapText="1" readingOrder="1"/>
    </xf>
    <xf numFmtId="56" fontId="4" fillId="0" borderId="2" xfId="0" quotePrefix="1" applyNumberFormat="1" applyFont="1" applyBorder="1" applyAlignment="1">
      <alignment horizontal="left" vertical="center"/>
    </xf>
    <xf numFmtId="56" fontId="4" fillId="0" borderId="6" xfId="0" quotePrefix="1" applyNumberFormat="1" applyFont="1" applyBorder="1" applyAlignment="1">
      <alignment horizontal="left" vertical="center"/>
    </xf>
    <xf numFmtId="0" fontId="8" fillId="0" borderId="2" xfId="0" applyFont="1" applyBorder="1" applyAlignment="1">
      <alignment horizontal="left" vertical="center" readingOrder="1"/>
    </xf>
    <xf numFmtId="0" fontId="8" fillId="0" borderId="11" xfId="0" applyFont="1" applyBorder="1" applyAlignment="1">
      <alignment horizontal="left" vertical="center" readingOrder="1"/>
    </xf>
    <xf numFmtId="0" fontId="4" fillId="0" borderId="11" xfId="0" applyFont="1" applyBorder="1" applyAlignment="1">
      <alignment horizontal="left" vertical="center" readingOrder="1"/>
    </xf>
    <xf numFmtId="0" fontId="4" fillId="0" borderId="0" xfId="0" applyFont="1" applyAlignment="1">
      <alignment horizontal="left" vertical="center" readingOrder="1"/>
    </xf>
    <xf numFmtId="0" fontId="4" fillId="0" borderId="7" xfId="0" applyFont="1" applyBorder="1" applyAlignment="1">
      <alignment horizontal="left" vertical="center" readingOrder="1"/>
    </xf>
    <xf numFmtId="0" fontId="4" fillId="0" borderId="8" xfId="0" applyFont="1" applyBorder="1" applyAlignment="1">
      <alignment horizontal="center" vertical="center" wrapText="1" readingOrder="1"/>
    </xf>
    <xf numFmtId="0" fontId="4" fillId="0" borderId="15"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0" fontId="4" fillId="0" borderId="4" xfId="0" applyFont="1" applyBorder="1" applyAlignment="1">
      <alignment horizontal="left" vertical="center" wrapText="1" readingOrder="1"/>
    </xf>
    <xf numFmtId="0" fontId="4" fillId="0" borderId="5" xfId="0" applyFont="1" applyBorder="1" applyAlignment="1">
      <alignment horizontal="left" vertical="center" wrapText="1" readingOrder="1"/>
    </xf>
    <xf numFmtId="0" fontId="4" fillId="0" borderId="6" xfId="0" applyFont="1" applyBorder="1" applyAlignment="1">
      <alignment horizontal="left" vertical="center" wrapText="1" readingOrder="1"/>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4" fillId="2" borderId="2" xfId="0" applyFont="1" applyFill="1" applyBorder="1" applyAlignment="1">
      <alignment horizontal="left" vertical="center" wrapText="1" readingOrder="1"/>
    </xf>
    <xf numFmtId="0" fontId="4" fillId="2" borderId="6" xfId="0" applyFont="1" applyFill="1" applyBorder="1" applyAlignment="1">
      <alignment horizontal="left" vertical="center" wrapText="1" readingOrder="1"/>
    </xf>
    <xf numFmtId="0" fontId="4" fillId="2" borderId="3" xfId="0" applyFont="1" applyFill="1" applyBorder="1" applyAlignment="1">
      <alignment horizontal="left" vertical="center" wrapText="1" readingOrder="1"/>
    </xf>
    <xf numFmtId="0" fontId="9" fillId="2" borderId="18" xfId="0" applyFont="1" applyFill="1" applyBorder="1" applyAlignment="1">
      <alignment horizontal="center" vertical="center"/>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readingOrder="1"/>
    </xf>
    <xf numFmtId="0" fontId="4" fillId="0" borderId="10" xfId="0" applyFont="1" applyBorder="1" applyAlignment="1">
      <alignment horizontal="left" vertical="center" wrapText="1" readingOrder="1"/>
    </xf>
    <xf numFmtId="0" fontId="9" fillId="0" borderId="16" xfId="0" applyFont="1" applyBorder="1" applyAlignment="1">
      <alignment horizontal="center" vertical="center"/>
    </xf>
    <xf numFmtId="0" fontId="9" fillId="0" borderId="14" xfId="0" applyFont="1" applyBorder="1" applyAlignment="1">
      <alignment horizontal="center" vertical="center"/>
    </xf>
    <xf numFmtId="0" fontId="4" fillId="0" borderId="3"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left" vertical="center" wrapText="1" readingOrder="1"/>
    </xf>
    <xf numFmtId="0" fontId="9" fillId="2"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tabSelected="1" view="pageBreakPreview" zoomScale="85" zoomScaleNormal="55" zoomScaleSheetLayoutView="85" workbookViewId="0">
      <selection activeCell="O17" sqref="O17"/>
    </sheetView>
  </sheetViews>
  <sheetFormatPr defaultRowHeight="13.5" x14ac:dyDescent="0.15"/>
  <cols>
    <col min="1" max="1" width="4.375" style="1" customWidth="1"/>
    <col min="2" max="2" width="5.25" style="1" customWidth="1"/>
    <col min="3" max="3" width="23.75" style="1" customWidth="1"/>
    <col min="4" max="4" width="5" style="10" customWidth="1"/>
    <col min="5" max="5" width="10.25" style="1" bestFit="1" customWidth="1"/>
    <col min="6" max="6" width="15.375" style="1" customWidth="1"/>
    <col min="7" max="7" width="5" style="10" customWidth="1"/>
    <col min="8" max="8" width="6.375" style="10" customWidth="1"/>
    <col min="9" max="9" width="15.125" style="1" customWidth="1"/>
    <col min="10" max="11" width="7.75" style="1" customWidth="1"/>
    <col min="12" max="16384" width="9" style="1"/>
  </cols>
  <sheetData>
    <row r="1" spans="1:11" ht="42" customHeight="1" x14ac:dyDescent="0.15">
      <c r="A1" s="15"/>
      <c r="B1" s="23" t="s">
        <v>41</v>
      </c>
      <c r="C1" s="23"/>
      <c r="D1" s="23"/>
      <c r="E1" s="23"/>
      <c r="F1" s="23"/>
      <c r="G1" s="23"/>
      <c r="H1" s="23"/>
      <c r="I1" s="23"/>
      <c r="J1" s="23"/>
      <c r="K1" s="23"/>
    </row>
    <row r="2" spans="1:11" ht="12" customHeight="1" x14ac:dyDescent="0.15">
      <c r="B2" s="2"/>
      <c r="C2" s="2"/>
      <c r="D2" s="3"/>
      <c r="E2" s="2"/>
      <c r="F2" s="2"/>
      <c r="G2" s="3"/>
      <c r="H2" s="3"/>
      <c r="I2" s="4"/>
      <c r="J2" s="2"/>
      <c r="K2" s="5"/>
    </row>
    <row r="3" spans="1:11" ht="3" customHeight="1" x14ac:dyDescent="0.15">
      <c r="B3" s="2"/>
      <c r="C3" s="2"/>
      <c r="D3" s="2"/>
      <c r="E3" s="2"/>
      <c r="F3" s="2"/>
      <c r="G3" s="3"/>
      <c r="H3" s="3"/>
      <c r="I3" s="6"/>
      <c r="J3" s="2"/>
      <c r="K3" s="5"/>
    </row>
    <row r="4" spans="1:11" ht="42.75" customHeight="1" x14ac:dyDescent="0.15">
      <c r="A4" s="14"/>
      <c r="B4" s="24" t="s">
        <v>1</v>
      </c>
      <c r="C4" s="24"/>
      <c r="D4" s="24" t="s">
        <v>7</v>
      </c>
      <c r="E4" s="24"/>
      <c r="F4" s="24"/>
      <c r="G4" s="24"/>
      <c r="H4" s="24"/>
      <c r="I4" s="24"/>
      <c r="J4" s="24" t="s">
        <v>0</v>
      </c>
      <c r="K4" s="24"/>
    </row>
    <row r="5" spans="1:11" ht="42.75" customHeight="1" thickBot="1" x14ac:dyDescent="0.2">
      <c r="A5" s="7"/>
      <c r="B5" s="20" t="s">
        <v>13</v>
      </c>
      <c r="C5" s="20"/>
      <c r="D5" s="20"/>
      <c r="E5" s="21"/>
      <c r="F5" s="21"/>
      <c r="G5" s="21"/>
      <c r="H5" s="21"/>
      <c r="I5" s="21"/>
      <c r="J5" s="22"/>
      <c r="K5" s="21"/>
    </row>
    <row r="6" spans="1:11" ht="52.5" customHeight="1" x14ac:dyDescent="0.15">
      <c r="A6" s="7"/>
      <c r="B6" s="25" t="s">
        <v>8</v>
      </c>
      <c r="C6" s="26"/>
      <c r="D6" s="11" t="s">
        <v>10</v>
      </c>
      <c r="E6" s="46" t="s">
        <v>23</v>
      </c>
      <c r="F6" s="47"/>
      <c r="G6" s="47"/>
      <c r="H6" s="47"/>
      <c r="I6" s="47"/>
      <c r="J6" s="17">
        <v>5</v>
      </c>
      <c r="K6" s="40">
        <v>15</v>
      </c>
    </row>
    <row r="7" spans="1:11" ht="52.5" customHeight="1" x14ac:dyDescent="0.15">
      <c r="A7" s="7"/>
      <c r="B7" s="48" t="s">
        <v>9</v>
      </c>
      <c r="C7" s="49"/>
      <c r="D7" s="11" t="s">
        <v>11</v>
      </c>
      <c r="E7" s="27" t="s">
        <v>24</v>
      </c>
      <c r="F7" s="28"/>
      <c r="G7" s="28"/>
      <c r="H7" s="28"/>
      <c r="I7" s="28"/>
      <c r="J7" s="17">
        <v>5</v>
      </c>
      <c r="K7" s="41"/>
    </row>
    <row r="8" spans="1:11" ht="52.5" customHeight="1" thickBot="1" x14ac:dyDescent="0.2">
      <c r="A8" s="8"/>
      <c r="B8" s="25" t="s">
        <v>18</v>
      </c>
      <c r="C8" s="26"/>
      <c r="D8" s="11" t="s">
        <v>15</v>
      </c>
      <c r="E8" s="27" t="s">
        <v>16</v>
      </c>
      <c r="F8" s="28"/>
      <c r="G8" s="28"/>
      <c r="H8" s="28"/>
      <c r="I8" s="28"/>
      <c r="J8" s="17">
        <v>5</v>
      </c>
      <c r="K8" s="45"/>
    </row>
    <row r="9" spans="1:11" ht="42" customHeight="1" thickBot="1" x14ac:dyDescent="0.2">
      <c r="A9" s="8"/>
      <c r="B9" s="29" t="s">
        <v>6</v>
      </c>
      <c r="C9" s="30"/>
      <c r="D9" s="30"/>
      <c r="E9" s="31"/>
      <c r="F9" s="31"/>
      <c r="G9" s="31"/>
      <c r="H9" s="31"/>
      <c r="I9" s="31"/>
      <c r="J9" s="32"/>
      <c r="K9" s="33"/>
    </row>
    <row r="10" spans="1:11" ht="64.5" customHeight="1" x14ac:dyDescent="0.15">
      <c r="A10" s="8"/>
      <c r="B10" s="34" t="s">
        <v>3</v>
      </c>
      <c r="C10" s="37" t="s">
        <v>38</v>
      </c>
      <c r="D10" s="12" t="s">
        <v>5</v>
      </c>
      <c r="E10" s="25" t="s">
        <v>25</v>
      </c>
      <c r="F10" s="39"/>
      <c r="G10" s="39"/>
      <c r="H10" s="39"/>
      <c r="I10" s="26"/>
      <c r="J10" s="16">
        <v>10</v>
      </c>
      <c r="K10" s="40">
        <f>SUM(J10:J20)</f>
        <v>85</v>
      </c>
    </row>
    <row r="11" spans="1:11" ht="71.25" customHeight="1" x14ac:dyDescent="0.15">
      <c r="A11" s="8"/>
      <c r="B11" s="35"/>
      <c r="C11" s="38"/>
      <c r="D11" s="12" t="s">
        <v>2</v>
      </c>
      <c r="E11" s="42" t="s">
        <v>26</v>
      </c>
      <c r="F11" s="43"/>
      <c r="G11" s="43"/>
      <c r="H11" s="43"/>
      <c r="I11" s="44"/>
      <c r="J11" s="16">
        <v>10</v>
      </c>
      <c r="K11" s="41"/>
    </row>
    <row r="12" spans="1:11" ht="97.5" customHeight="1" x14ac:dyDescent="0.15">
      <c r="A12" s="8"/>
      <c r="B12" s="35"/>
      <c r="C12" s="13" t="s">
        <v>19</v>
      </c>
      <c r="D12" s="12" t="s">
        <v>31</v>
      </c>
      <c r="E12" s="25" t="s">
        <v>17</v>
      </c>
      <c r="F12" s="39"/>
      <c r="G12" s="39"/>
      <c r="H12" s="39"/>
      <c r="I12" s="26"/>
      <c r="J12" s="17">
        <v>5</v>
      </c>
      <c r="K12" s="41"/>
    </row>
    <row r="13" spans="1:11" ht="69.75" customHeight="1" x14ac:dyDescent="0.15">
      <c r="A13" s="8"/>
      <c r="B13" s="35"/>
      <c r="C13" s="18" t="s">
        <v>20</v>
      </c>
      <c r="D13" s="12" t="s">
        <v>32</v>
      </c>
      <c r="E13" s="25" t="s">
        <v>14</v>
      </c>
      <c r="F13" s="39"/>
      <c r="G13" s="39"/>
      <c r="H13" s="39"/>
      <c r="I13" s="26"/>
      <c r="J13" s="17">
        <v>5</v>
      </c>
      <c r="K13" s="41"/>
    </row>
    <row r="14" spans="1:11" ht="47.25" customHeight="1" x14ac:dyDescent="0.15">
      <c r="A14" s="8"/>
      <c r="B14" s="35"/>
      <c r="C14" s="37" t="s">
        <v>21</v>
      </c>
      <c r="D14" s="12" t="s">
        <v>33</v>
      </c>
      <c r="E14" s="25" t="s">
        <v>22</v>
      </c>
      <c r="F14" s="39"/>
      <c r="G14" s="39"/>
      <c r="H14" s="39"/>
      <c r="I14" s="26"/>
      <c r="J14" s="17">
        <v>10</v>
      </c>
      <c r="K14" s="41"/>
    </row>
    <row r="15" spans="1:11" ht="66.75" customHeight="1" x14ac:dyDescent="0.15">
      <c r="A15" s="8"/>
      <c r="B15" s="35"/>
      <c r="C15" s="38"/>
      <c r="D15" s="12" t="s">
        <v>34</v>
      </c>
      <c r="E15" s="25" t="s">
        <v>29</v>
      </c>
      <c r="F15" s="39"/>
      <c r="G15" s="39"/>
      <c r="H15" s="39"/>
      <c r="I15" s="26"/>
      <c r="J15" s="17">
        <v>10</v>
      </c>
      <c r="K15" s="41"/>
    </row>
    <row r="16" spans="1:11" ht="48" customHeight="1" x14ac:dyDescent="0.15">
      <c r="A16" s="8"/>
      <c r="B16" s="35"/>
      <c r="C16" s="55"/>
      <c r="D16" s="12" t="s">
        <v>35</v>
      </c>
      <c r="E16" s="25" t="s">
        <v>27</v>
      </c>
      <c r="F16" s="39"/>
      <c r="G16" s="39"/>
      <c r="H16" s="39"/>
      <c r="I16" s="26"/>
      <c r="J16" s="17">
        <v>5</v>
      </c>
      <c r="K16" s="41"/>
    </row>
    <row r="17" spans="1:11" ht="84.75" customHeight="1" x14ac:dyDescent="0.15">
      <c r="A17" s="8"/>
      <c r="B17" s="35"/>
      <c r="C17" s="19" t="s">
        <v>42</v>
      </c>
      <c r="D17" s="12" t="s">
        <v>39</v>
      </c>
      <c r="E17" s="25" t="s">
        <v>28</v>
      </c>
      <c r="F17" s="39"/>
      <c r="G17" s="39"/>
      <c r="H17" s="39"/>
      <c r="I17" s="26"/>
      <c r="J17" s="17">
        <v>5</v>
      </c>
      <c r="K17" s="41"/>
    </row>
    <row r="18" spans="1:11" ht="64.5" customHeight="1" x14ac:dyDescent="0.15">
      <c r="A18" s="8"/>
      <c r="B18" s="35"/>
      <c r="C18" s="19" t="s">
        <v>43</v>
      </c>
      <c r="D18" s="12" t="s">
        <v>40</v>
      </c>
      <c r="E18" s="25" t="s">
        <v>44</v>
      </c>
      <c r="F18" s="39"/>
      <c r="G18" s="39"/>
      <c r="H18" s="39"/>
      <c r="I18" s="26"/>
      <c r="J18" s="17">
        <v>15</v>
      </c>
      <c r="K18" s="41"/>
    </row>
    <row r="19" spans="1:11" ht="53.25" customHeight="1" x14ac:dyDescent="0.15">
      <c r="A19" s="8"/>
      <c r="B19" s="35"/>
      <c r="C19" s="13" t="s">
        <v>45</v>
      </c>
      <c r="D19" s="12" t="s">
        <v>36</v>
      </c>
      <c r="E19" s="46" t="s">
        <v>12</v>
      </c>
      <c r="F19" s="47"/>
      <c r="G19" s="47"/>
      <c r="H19" s="47"/>
      <c r="I19" s="52"/>
      <c r="J19" s="17">
        <v>5</v>
      </c>
      <c r="K19" s="41"/>
    </row>
    <row r="20" spans="1:11" ht="60" customHeight="1" thickBot="1" x14ac:dyDescent="0.2">
      <c r="A20" s="8"/>
      <c r="B20" s="36"/>
      <c r="C20" s="13" t="s">
        <v>46</v>
      </c>
      <c r="D20" s="12" t="s">
        <v>37</v>
      </c>
      <c r="E20" s="46" t="s">
        <v>30</v>
      </c>
      <c r="F20" s="47"/>
      <c r="G20" s="47"/>
      <c r="H20" s="47"/>
      <c r="I20" s="52"/>
      <c r="J20" s="56">
        <v>5</v>
      </c>
      <c r="K20" s="41"/>
    </row>
    <row r="21" spans="1:11" ht="47.25" customHeight="1" thickBot="1" x14ac:dyDescent="0.2">
      <c r="A21" s="2"/>
      <c r="B21" s="53" t="s">
        <v>4</v>
      </c>
      <c r="C21" s="53"/>
      <c r="D21" s="53"/>
      <c r="E21" s="53"/>
      <c r="F21" s="53"/>
      <c r="G21" s="53"/>
      <c r="H21" s="53"/>
      <c r="I21" s="54"/>
      <c r="J21" s="50">
        <f>SUM(K10,K6)</f>
        <v>100</v>
      </c>
      <c r="K21" s="51"/>
    </row>
    <row r="22" spans="1:11" ht="15" customHeight="1" x14ac:dyDescent="0.15">
      <c r="A22" s="2"/>
      <c r="B22" s="2"/>
      <c r="C22" s="2"/>
      <c r="E22" s="2"/>
      <c r="F22" s="2"/>
      <c r="G22" s="3"/>
      <c r="H22" s="3"/>
      <c r="I22" s="2"/>
      <c r="J22" s="2"/>
      <c r="K22" s="2"/>
    </row>
    <row r="23" spans="1:11" x14ac:dyDescent="0.15">
      <c r="A23" s="2"/>
      <c r="B23" s="2"/>
      <c r="C23" s="2"/>
      <c r="E23" s="2"/>
      <c r="F23" s="9"/>
      <c r="G23" s="3"/>
      <c r="H23" s="3"/>
      <c r="I23" s="2"/>
      <c r="J23" s="2"/>
      <c r="K23" s="2"/>
    </row>
    <row r="24" spans="1:11" x14ac:dyDescent="0.15">
      <c r="B24" s="2"/>
      <c r="C24" s="2"/>
      <c r="E24" s="2"/>
      <c r="F24" s="2"/>
      <c r="G24" s="3"/>
      <c r="H24" s="3"/>
      <c r="J24" s="2"/>
    </row>
  </sheetData>
  <mergeCells count="30">
    <mergeCell ref="J21:K21"/>
    <mergeCell ref="E13:I13"/>
    <mergeCell ref="E19:I19"/>
    <mergeCell ref="E20:I20"/>
    <mergeCell ref="B21:I21"/>
    <mergeCell ref="E15:I15"/>
    <mergeCell ref="E14:I14"/>
    <mergeCell ref="E16:I16"/>
    <mergeCell ref="C14:C16"/>
    <mergeCell ref="E17:I17"/>
    <mergeCell ref="B8:C8"/>
    <mergeCell ref="E8:I8"/>
    <mergeCell ref="B9:K9"/>
    <mergeCell ref="B10:B20"/>
    <mergeCell ref="C10:C11"/>
    <mergeCell ref="E10:I10"/>
    <mergeCell ref="K10:K20"/>
    <mergeCell ref="E12:I12"/>
    <mergeCell ref="E11:I11"/>
    <mergeCell ref="K6:K8"/>
    <mergeCell ref="B6:C6"/>
    <mergeCell ref="E6:I6"/>
    <mergeCell ref="B7:C7"/>
    <mergeCell ref="E7:I7"/>
    <mergeCell ref="E18:I18"/>
    <mergeCell ref="B5:K5"/>
    <mergeCell ref="B1:K1"/>
    <mergeCell ref="B4:C4"/>
    <mergeCell ref="D4:I4"/>
    <mergeCell ref="J4:K4"/>
  </mergeCells>
  <phoneticPr fontId="1"/>
  <printOptions horizontalCentered="1"/>
  <pageMargins left="0.19685039370078741" right="0.19685039370078741" top="0.27559055118110237" bottom="0"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項目及び配点（公示用）</vt:lpstr>
      <vt:lpstr>'項目及び配点（公示用）'!Print_Area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哲也</dc:creator>
  <cp:lastModifiedBy>寺本 健人</cp:lastModifiedBy>
  <cp:lastPrinted>2024-03-07T01:41:35Z</cp:lastPrinted>
  <dcterms:created xsi:type="dcterms:W3CDTF">2016-12-12T08:34:26Z</dcterms:created>
  <dcterms:modified xsi:type="dcterms:W3CDTF">2024-03-14T05:00:29Z</dcterms:modified>
</cp:coreProperties>
</file>