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kiyasuto\Desktop\"/>
    </mc:Choice>
  </mc:AlternateContent>
  <xr:revisionPtr revIDLastSave="0" documentId="13_ncr:1_{1011B2B6-707C-4ACA-B4F3-892AF5347305}" xr6:coauthVersionLast="41" xr6:coauthVersionMax="41" xr10:uidLastSave="{00000000-0000-0000-0000-000000000000}"/>
  <bookViews>
    <workbookView xWindow="1200" yWindow="-120" windowWidth="27720" windowHeight="16440" xr2:uid="{00000000-000D-0000-FFFF-FFFF00000000}"/>
  </bookViews>
  <sheets>
    <sheet name="1-2" sheetId="3" r:id="rId1"/>
    <sheet name="2-11" sheetId="4" r:id="rId2"/>
    <sheet name="2-14" sheetId="1" r:id="rId3"/>
    <sheet name="3-2" sheetId="2" r:id="rId4"/>
    <sheet name="4-4" sheetId="7" r:id="rId5"/>
    <sheet name="4-5" sheetId="6" r:id="rId6"/>
    <sheet name="4-5ワード貼付用" sheetId="9" r:id="rId7"/>
    <sheet name="7-2" sheetId="10" r:id="rId8"/>
  </sheets>
  <definedNames>
    <definedName name="_xlnm.Print_Area" localSheetId="0">'1-2'!$A$1:$E$31</definedName>
    <definedName name="_xlnm.Print_Area" localSheetId="1">'2-11'!$B$1:$I$38</definedName>
    <definedName name="_xlnm.Print_Area" localSheetId="2">'2-14'!$A$1:$BN$55</definedName>
    <definedName name="_xlnm.Print_Area" localSheetId="3">'3-2'!$A$1:$D$25</definedName>
    <definedName name="_xlnm.Print_Area" localSheetId="4">'4-4'!$B$1:$F$49</definedName>
    <definedName name="_xlnm.Print_Area" localSheetId="5">'4-5'!$B$1:$AE$81</definedName>
    <definedName name="_xlnm.Print_Area" localSheetId="6">'4-5ワード貼付用'!$B$1:$AF$81</definedName>
    <definedName name="_xlnm.Print_Area" localSheetId="7">'7-2'!$B$1:$F$33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0" l="1"/>
  <c r="F18" i="10"/>
  <c r="F11" i="10"/>
  <c r="F6" i="10"/>
  <c r="F5" i="10"/>
  <c r="F26" i="10" l="1"/>
  <c r="F27" i="10"/>
  <c r="F28" i="10" s="1"/>
  <c r="K74" i="9"/>
  <c r="K65" i="9"/>
  <c r="K75" i="9" s="1"/>
  <c r="K56" i="9"/>
  <c r="K46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J74" i="9"/>
  <c r="I74" i="9"/>
  <c r="H74" i="9"/>
  <c r="G74" i="9"/>
  <c r="F74" i="9"/>
  <c r="AE73" i="9"/>
  <c r="AE72" i="9"/>
  <c r="AE71" i="9"/>
  <c r="AE70" i="9"/>
  <c r="AE69" i="9"/>
  <c r="AE68" i="9"/>
  <c r="AE67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J65" i="9"/>
  <c r="I65" i="9"/>
  <c r="H65" i="9"/>
  <c r="G65" i="9"/>
  <c r="F65" i="9"/>
  <c r="AE64" i="9"/>
  <c r="AE63" i="9"/>
  <c r="AE62" i="9"/>
  <c r="AE61" i="9"/>
  <c r="AE60" i="9"/>
  <c r="AE59" i="9"/>
  <c r="AE58" i="9"/>
  <c r="AC56" i="9"/>
  <c r="AC75" i="9" s="1"/>
  <c r="AB56" i="9"/>
  <c r="AB75" i="9" s="1"/>
  <c r="AA56" i="9"/>
  <c r="Z56" i="9"/>
  <c r="Z75" i="9" s="1"/>
  <c r="Y56" i="9"/>
  <c r="Y75" i="9" s="1"/>
  <c r="X56" i="9"/>
  <c r="X75" i="9" s="1"/>
  <c r="W56" i="9"/>
  <c r="V56" i="9"/>
  <c r="V75" i="9" s="1"/>
  <c r="U56" i="9"/>
  <c r="U75" i="9" s="1"/>
  <c r="T56" i="9"/>
  <c r="T75" i="9" s="1"/>
  <c r="S56" i="9"/>
  <c r="R56" i="9"/>
  <c r="R75" i="9" s="1"/>
  <c r="Q56" i="9"/>
  <c r="Q75" i="9" s="1"/>
  <c r="P56" i="9"/>
  <c r="P75" i="9" s="1"/>
  <c r="O56" i="9"/>
  <c r="N56" i="9"/>
  <c r="N75" i="9" s="1"/>
  <c r="M56" i="9"/>
  <c r="M75" i="9" s="1"/>
  <c r="L56" i="9"/>
  <c r="L75" i="9" s="1"/>
  <c r="J56" i="9"/>
  <c r="I56" i="9"/>
  <c r="I75" i="9" s="1"/>
  <c r="H56" i="9"/>
  <c r="H75" i="9" s="1"/>
  <c r="G56" i="9"/>
  <c r="G75" i="9" s="1"/>
  <c r="F56" i="9"/>
  <c r="AE55" i="9"/>
  <c r="AE54" i="9"/>
  <c r="AE53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J46" i="9"/>
  <c r="I46" i="9"/>
  <c r="H46" i="9"/>
  <c r="G46" i="9"/>
  <c r="F46" i="9"/>
  <c r="F45" i="9"/>
  <c r="G45" i="9" s="1"/>
  <c r="H45" i="9" s="1"/>
  <c r="I45" i="9" s="1"/>
  <c r="J45" i="9" s="1"/>
  <c r="L45" i="9" s="1"/>
  <c r="M45" i="9" s="1"/>
  <c r="N45" i="9" s="1"/>
  <c r="O45" i="9" s="1"/>
  <c r="P45" i="9" s="1"/>
  <c r="Q45" i="9" s="1"/>
  <c r="R45" i="9" s="1"/>
  <c r="S45" i="9" s="1"/>
  <c r="T45" i="9" s="1"/>
  <c r="U45" i="9" s="1"/>
  <c r="V45" i="9" s="1"/>
  <c r="W45" i="9" s="1"/>
  <c r="X45" i="9" s="1"/>
  <c r="Y45" i="9" s="1"/>
  <c r="Z45" i="9" s="1"/>
  <c r="AA45" i="9" s="1"/>
  <c r="AB45" i="9" s="1"/>
  <c r="AC45" i="9" s="1"/>
  <c r="AE44" i="9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AE13" i="9"/>
  <c r="AE12" i="9"/>
  <c r="AE11" i="9"/>
  <c r="AE10" i="9"/>
  <c r="AE9" i="9"/>
  <c r="AE8" i="9"/>
  <c r="K45" i="9" l="1"/>
  <c r="AE74" i="9"/>
  <c r="J75" i="9"/>
  <c r="O75" i="9"/>
  <c r="S75" i="9"/>
  <c r="W75" i="9"/>
  <c r="AA75" i="9"/>
  <c r="AE56" i="9"/>
  <c r="AE65" i="9"/>
  <c r="F75" i="9"/>
  <c r="F77" i="9" s="1"/>
  <c r="G76" i="9" s="1"/>
  <c r="G77" i="9" s="1"/>
  <c r="H76" i="9" s="1"/>
  <c r="H77" i="9" s="1"/>
  <c r="I76" i="9" s="1"/>
  <c r="I77" i="9" s="1"/>
  <c r="J76" i="9" l="1"/>
  <c r="J77" i="9" s="1"/>
  <c r="L76" i="9" s="1"/>
  <c r="L77" i="9" s="1"/>
  <c r="M76" i="9" s="1"/>
  <c r="M77" i="9" s="1"/>
  <c r="N76" i="9" s="1"/>
  <c r="N77" i="9" s="1"/>
  <c r="O76" i="9" s="1"/>
  <c r="O77" i="9" s="1"/>
  <c r="P76" i="9" s="1"/>
  <c r="P77" i="9" s="1"/>
  <c r="Q76" i="9" s="1"/>
  <c r="Q77" i="9" s="1"/>
  <c r="R76" i="9" s="1"/>
  <c r="R77" i="9" s="1"/>
  <c r="S76" i="9" s="1"/>
  <c r="S77" i="9" s="1"/>
  <c r="T76" i="9" s="1"/>
  <c r="T77" i="9" s="1"/>
  <c r="U76" i="9" s="1"/>
  <c r="U77" i="9" s="1"/>
  <c r="V76" i="9" s="1"/>
  <c r="V77" i="9" s="1"/>
  <c r="W76" i="9" s="1"/>
  <c r="W77" i="9" s="1"/>
  <c r="X76" i="9" s="1"/>
  <c r="X77" i="9" s="1"/>
  <c r="Y76" i="9" s="1"/>
  <c r="Y77" i="9" s="1"/>
  <c r="Z76" i="9" s="1"/>
  <c r="Z77" i="9" s="1"/>
  <c r="AA76" i="9" s="1"/>
  <c r="AA77" i="9" s="1"/>
  <c r="AB76" i="9" s="1"/>
  <c r="AB77" i="9" s="1"/>
  <c r="AC76" i="9" s="1"/>
  <c r="AC77" i="9" s="1"/>
  <c r="K76" i="9"/>
  <c r="K77" i="9" s="1"/>
  <c r="AB76" i="6" l="1"/>
  <c r="G76" i="6"/>
  <c r="G77" i="6" s="1"/>
  <c r="H76" i="6" s="1"/>
  <c r="H77" i="6" s="1"/>
  <c r="I76" i="6" s="1"/>
  <c r="I77" i="6" s="1"/>
  <c r="J76" i="6" s="1"/>
  <c r="J77" i="6" s="1"/>
  <c r="K76" i="6" s="1"/>
  <c r="K77" i="6" s="1"/>
  <c r="L76" i="6" s="1"/>
  <c r="L77" i="6" s="1"/>
  <c r="M76" i="6" s="1"/>
  <c r="M77" i="6" s="1"/>
  <c r="N76" i="6" s="1"/>
  <c r="N77" i="6" s="1"/>
  <c r="O76" i="6" s="1"/>
  <c r="O77" i="6" s="1"/>
  <c r="P76" i="6" s="1"/>
  <c r="P77" i="6" s="1"/>
  <c r="Q76" i="6" s="1"/>
  <c r="Q77" i="6" s="1"/>
  <c r="R76" i="6" s="1"/>
  <c r="R77" i="6" s="1"/>
  <c r="S76" i="6" s="1"/>
  <c r="S77" i="6" s="1"/>
  <c r="T76" i="6" s="1"/>
  <c r="T77" i="6" s="1"/>
  <c r="U76" i="6" s="1"/>
  <c r="U77" i="6" s="1"/>
  <c r="V76" i="6" s="1"/>
  <c r="V77" i="6" s="1"/>
  <c r="W76" i="6" s="1"/>
  <c r="W77" i="6" s="1"/>
  <c r="X76" i="6" s="1"/>
  <c r="X77" i="6" s="1"/>
  <c r="Y76" i="6" s="1"/>
  <c r="Y77" i="6" s="1"/>
  <c r="Z76" i="6" s="1"/>
  <c r="Z77" i="6" s="1"/>
  <c r="AA76" i="6" s="1"/>
  <c r="AA77" i="6" s="1"/>
  <c r="AB77" i="6" s="1"/>
  <c r="F77" i="6"/>
  <c r="AB75" i="6"/>
  <c r="AA75" i="6"/>
  <c r="Z75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AD74" i="6" s="1"/>
  <c r="H74" i="6"/>
  <c r="G74" i="6"/>
  <c r="F74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AD73" i="6"/>
  <c r="AD72" i="6"/>
  <c r="AD71" i="6"/>
  <c r="AD70" i="6"/>
  <c r="AD69" i="6"/>
  <c r="AD68" i="6"/>
  <c r="AD67" i="6"/>
  <c r="AD64" i="6"/>
  <c r="AD63" i="6"/>
  <c r="AD62" i="6"/>
  <c r="AD61" i="6"/>
  <c r="AD60" i="6"/>
  <c r="AD59" i="6"/>
  <c r="AD58" i="6"/>
  <c r="AD55" i="6"/>
  <c r="AD54" i="6"/>
  <c r="AD53" i="6"/>
  <c r="F45" i="6"/>
  <c r="G45" i="6" s="1"/>
  <c r="H45" i="6" s="1"/>
  <c r="I45" i="6" s="1"/>
  <c r="J45" i="6" s="1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Y45" i="6" s="1"/>
  <c r="Z45" i="6" s="1"/>
  <c r="AA45" i="6" s="1"/>
  <c r="AB45" i="6" s="1"/>
  <c r="AD44" i="6"/>
  <c r="AD43" i="6"/>
  <c r="AD42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F14" i="4"/>
  <c r="G14" i="4"/>
  <c r="H14" i="4"/>
  <c r="I14" i="4"/>
  <c r="E14" i="4"/>
  <c r="E13" i="4"/>
  <c r="E8" i="4"/>
  <c r="E10" i="4"/>
  <c r="F10" i="4"/>
  <c r="G10" i="4"/>
  <c r="H10" i="4"/>
  <c r="I10" i="4"/>
  <c r="E11" i="4"/>
  <c r="F11" i="4"/>
  <c r="G11" i="4"/>
  <c r="H11" i="4"/>
  <c r="I11" i="4"/>
  <c r="E12" i="4"/>
  <c r="F12" i="4"/>
  <c r="G12" i="4"/>
  <c r="H12" i="4"/>
  <c r="I12" i="4"/>
  <c r="F13" i="4"/>
  <c r="G13" i="4"/>
  <c r="H13" i="4"/>
  <c r="I13" i="4"/>
  <c r="F9" i="4"/>
  <c r="G9" i="4"/>
  <c r="H9" i="4"/>
  <c r="I9" i="4"/>
  <c r="E9" i="4"/>
  <c r="E7" i="4"/>
  <c r="E6" i="4"/>
  <c r="E5" i="4"/>
  <c r="AD65" i="6" l="1"/>
  <c r="AD56" i="6"/>
  <c r="R35" i="3"/>
  <c r="O35" i="3"/>
  <c r="P35" i="3"/>
  <c r="Q35" i="3"/>
  <c r="N35" i="3"/>
  <c r="M35" i="3"/>
  <c r="L35" i="3"/>
  <c r="K35" i="3"/>
  <c r="J35" i="3"/>
  <c r="I35" i="3"/>
  <c r="H35" i="3"/>
  <c r="G35" i="3"/>
  <c r="F5" i="4"/>
  <c r="G5" i="4"/>
  <c r="H5" i="4"/>
  <c r="I5" i="4"/>
  <c r="F6" i="4"/>
  <c r="G6" i="4"/>
  <c r="H6" i="4"/>
  <c r="I6" i="4"/>
  <c r="F7" i="4"/>
  <c r="G7" i="4"/>
  <c r="H7" i="4"/>
  <c r="I7" i="4"/>
  <c r="F8" i="4"/>
  <c r="G8" i="4"/>
  <c r="H8" i="4"/>
  <c r="I8" i="4"/>
  <c r="F17" i="4"/>
  <c r="G17" i="4"/>
  <c r="H17" i="4"/>
  <c r="I17" i="4"/>
  <c r="F18" i="4"/>
  <c r="G18" i="4"/>
  <c r="H18" i="4"/>
  <c r="I18" i="4"/>
  <c r="F19" i="4"/>
  <c r="G19" i="4"/>
  <c r="H19" i="4"/>
  <c r="I19" i="4"/>
  <c r="E18" i="4"/>
  <c r="E19" i="4"/>
  <c r="E17" i="4"/>
</calcChain>
</file>

<file path=xl/sharedStrings.xml><?xml version="1.0" encoding="utf-8"?>
<sst xmlns="http://schemas.openxmlformats.org/spreadsheetml/2006/main" count="682" uniqueCount="354">
  <si>
    <t>人</t>
  </si>
  <si>
    <t>（</t>
  </si>
  <si>
    <t>）</t>
  </si>
  <si>
    <t xml:space="preserve"> </t>
    <phoneticPr fontId="3"/>
  </si>
  <si>
    <t>住　所</t>
    <rPh sb="0" eb="1">
      <t>ジュウ</t>
    </rPh>
    <rPh sb="2" eb="3">
      <t>トコロ</t>
    </rPh>
    <phoneticPr fontId="3"/>
  </si>
  <si>
    <t>―</t>
    <phoneticPr fontId="3"/>
  </si>
  <si>
    <t>(TEL</t>
    <phoneticPr fontId="3"/>
  </si>
  <si>
    <t>―</t>
    <phoneticPr fontId="3"/>
  </si>
  <si>
    <t>)</t>
    <phoneticPr fontId="3"/>
  </si>
  <si>
    <t>％</t>
    <phoneticPr fontId="3"/>
  </si>
  <si>
    <t>（</t>
    <phoneticPr fontId="3"/>
  </si>
  <si>
    <t>）</t>
    <phoneticPr fontId="3"/>
  </si>
  <si>
    <t>（</t>
    <phoneticPr fontId="3"/>
  </si>
  <si>
    <t>（</t>
    <phoneticPr fontId="3"/>
  </si>
  <si>
    <t>（</t>
    <phoneticPr fontId="3"/>
  </si>
  <si>
    <t>（</t>
    <phoneticPr fontId="3"/>
  </si>
  <si>
    <t>〒</t>
    <phoneticPr fontId="3"/>
  </si>
  <si>
    <t>人</t>
    <phoneticPr fontId="3"/>
  </si>
  <si>
    <t>人</t>
    <phoneticPr fontId="3"/>
  </si>
  <si>
    <t>障害者雇用状況報告書</t>
    <phoneticPr fontId="3"/>
  </si>
  <si>
    <t>区     分</t>
    <phoneticPr fontId="3"/>
  </si>
  <si>
    <t>合　計</t>
    <phoneticPr fontId="3"/>
  </si>
  <si>
    <t>(ｲ) 重度身体障害者の数</t>
    <phoneticPr fontId="3"/>
  </si>
  <si>
    <t>(ﾛ) 重度身体障害者以外の
    身体障害者の数</t>
    <phoneticPr fontId="3"/>
  </si>
  <si>
    <t>下記のとおり報告します。</t>
    <rPh sb="0" eb="2">
      <t>カキ</t>
    </rPh>
    <rPh sb="6" eb="8">
      <t>ホウコク</t>
    </rPh>
    <phoneticPr fontId="3"/>
  </si>
  <si>
    <t>事業の種類</t>
    <rPh sb="0" eb="2">
      <t>ジギョウ</t>
    </rPh>
    <rPh sb="3" eb="5">
      <t>シュルイ</t>
    </rPh>
    <phoneticPr fontId="3"/>
  </si>
  <si>
    <t>人</t>
    <phoneticPr fontId="3"/>
  </si>
  <si>
    <t>％</t>
    <phoneticPr fontId="3"/>
  </si>
  <si>
    <t>(1) 除外率</t>
    <rPh sb="4" eb="6">
      <t>ジョガイ</t>
    </rPh>
    <rPh sb="6" eb="7">
      <t>リツ</t>
    </rPh>
    <phoneticPr fontId="3"/>
  </si>
  <si>
    <t>名称及び代表者の氏名</t>
    <rPh sb="0" eb="2">
      <t>メイショウ</t>
    </rPh>
    <rPh sb="2" eb="3">
      <t>オヨ</t>
    </rPh>
    <rPh sb="4" eb="5">
      <t>ダイ</t>
    </rPh>
    <rPh sb="5" eb="6">
      <t>オモテ</t>
    </rPh>
    <rPh sb="6" eb="7">
      <t>シャ</t>
    </rPh>
    <rPh sb="8" eb="10">
      <t>シメイ</t>
    </rPh>
    <phoneticPr fontId="3"/>
  </si>
  <si>
    <t>業種</t>
    <rPh sb="0" eb="2">
      <t>ギョウシュ</t>
    </rPh>
    <phoneticPr fontId="3"/>
  </si>
  <si>
    <t>（報告義務のない団体用）</t>
    <rPh sb="1" eb="3">
      <t>ホウコク</t>
    </rPh>
    <rPh sb="3" eb="5">
      <t>ギム</t>
    </rPh>
    <rPh sb="8" eb="11">
      <t>ダンタイヨウ</t>
    </rPh>
    <phoneticPr fontId="3"/>
  </si>
  <si>
    <t>※障害者雇用促進法の規定に基づく計算による。</t>
    <rPh sb="1" eb="4">
      <t>ショウガイシャ</t>
    </rPh>
    <rPh sb="4" eb="6">
      <t>コヨウ</t>
    </rPh>
    <rPh sb="6" eb="8">
      <t>ソクシン</t>
    </rPh>
    <rPh sb="8" eb="9">
      <t>ホウ</t>
    </rPh>
    <rPh sb="10" eb="12">
      <t>キテイ</t>
    </rPh>
    <rPh sb="13" eb="14">
      <t>モト</t>
    </rPh>
    <rPh sb="16" eb="18">
      <t>ケイサン</t>
    </rPh>
    <phoneticPr fontId="3"/>
  </si>
  <si>
    <t>(2) 常用雇用労働者の数
　　（短時間労働者を除く）</t>
    <rPh sb="17" eb="20">
      <t>タンジカン</t>
    </rPh>
    <rPh sb="20" eb="23">
      <t>ロウドウシャ</t>
    </rPh>
    <rPh sb="24" eb="25">
      <t>ノゾ</t>
    </rPh>
    <phoneticPr fontId="3"/>
  </si>
  <si>
    <t>(6) 法定雇用障害者の算定の
    基礎となる労働者の数  (4)－(5)</t>
    <phoneticPr fontId="3"/>
  </si>
  <si>
    <t>(7) 常用雇用身体障害者、知的障害者及び精神障害者の数</t>
    <rPh sb="21" eb="23">
      <t>セイシン</t>
    </rPh>
    <rPh sb="23" eb="26">
      <t>ショウガイシャ</t>
    </rPh>
    <phoneticPr fontId="3"/>
  </si>
  <si>
    <t>(ﾊ) 重度身体障害者である
    短時間労働者の数</t>
    <rPh sb="19" eb="22">
      <t>タンジカン</t>
    </rPh>
    <rPh sb="22" eb="25">
      <t>ロウドウシャ</t>
    </rPh>
    <phoneticPr fontId="3"/>
  </si>
  <si>
    <t>(ﾆ) 重度身体障害者以外の身体障害
    者である短時間労働者の数</t>
    <rPh sb="11" eb="13">
      <t>イガイ</t>
    </rPh>
    <rPh sb="14" eb="16">
      <t>シンタイ</t>
    </rPh>
    <rPh sb="16" eb="18">
      <t>ショウガイ</t>
    </rPh>
    <rPh sb="27" eb="30">
      <t>タンジカン</t>
    </rPh>
    <rPh sb="30" eb="33">
      <t>ロウドウシャ</t>
    </rPh>
    <phoneticPr fontId="3"/>
  </si>
  <si>
    <t>(ﾎ) 身体障害者の数</t>
    <phoneticPr fontId="3"/>
  </si>
  <si>
    <t xml:space="preserve">   ((ｲ)×2+(ﾛ)+(ﾊ)+(ﾆ)×0.5)</t>
    <phoneticPr fontId="3"/>
  </si>
  <si>
    <t>(ﾍ) 重度知的障害者の数</t>
    <phoneticPr fontId="3"/>
  </si>
  <si>
    <t>(ﾄ) 重度知的障害者以外の
    知的障害者の数</t>
    <phoneticPr fontId="3"/>
  </si>
  <si>
    <t>(ﾁ) 重度知的障害者である
    短時間労働者の数</t>
    <rPh sb="6" eb="8">
      <t>チテキ</t>
    </rPh>
    <rPh sb="19" eb="22">
      <t>タンジカン</t>
    </rPh>
    <rPh sb="22" eb="25">
      <t>ロウドウシャ</t>
    </rPh>
    <phoneticPr fontId="3"/>
  </si>
  <si>
    <t>(ﾘ) 重度知的障害者以外の知的障害
    者である短時間労働者の数</t>
    <rPh sb="6" eb="8">
      <t>チテキ</t>
    </rPh>
    <rPh sb="11" eb="13">
      <t>イガイ</t>
    </rPh>
    <rPh sb="14" eb="16">
      <t>チテキ</t>
    </rPh>
    <rPh sb="16" eb="18">
      <t>ショウガイ</t>
    </rPh>
    <rPh sb="27" eb="30">
      <t>タンジカン</t>
    </rPh>
    <rPh sb="30" eb="33">
      <t>ロウドウシャ</t>
    </rPh>
    <phoneticPr fontId="3"/>
  </si>
  <si>
    <t>(ﾇ) 知的障害者の数</t>
    <phoneticPr fontId="3"/>
  </si>
  <si>
    <t xml:space="preserve">   ((ﾍ)×2+(ﾄ)+(ﾁ)+(ﾘ)×0.5)</t>
    <phoneticPr fontId="3"/>
  </si>
  <si>
    <t>(ﾙ) 精神障害者の数</t>
    <rPh sb="4" eb="6">
      <t>セイシン</t>
    </rPh>
    <rPh sb="6" eb="9">
      <t>ショウガイシャ</t>
    </rPh>
    <rPh sb="10" eb="11">
      <t>カズ</t>
    </rPh>
    <phoneticPr fontId="3"/>
  </si>
  <si>
    <t>(ｦ) 精神障害者である
    短時間労働者の数</t>
    <rPh sb="4" eb="6">
      <t>セイシン</t>
    </rPh>
    <rPh sb="6" eb="9">
      <t>ショウガイシャ</t>
    </rPh>
    <rPh sb="17" eb="20">
      <t>タンジカン</t>
    </rPh>
    <rPh sb="20" eb="23">
      <t>ロウドウシャ</t>
    </rPh>
    <rPh sb="24" eb="25">
      <t>カズ</t>
    </rPh>
    <phoneticPr fontId="3"/>
  </si>
  <si>
    <t>(ﾜ) 精神障害者の数</t>
    <rPh sb="4" eb="6">
      <t>セイシン</t>
    </rPh>
    <rPh sb="6" eb="9">
      <t>ショウガイシャ</t>
    </rPh>
    <rPh sb="10" eb="11">
      <t>カズ</t>
    </rPh>
    <phoneticPr fontId="3"/>
  </si>
  <si>
    <t xml:space="preserve">   ((ﾙ)+(ｦ)×0.5)</t>
    <phoneticPr fontId="3"/>
  </si>
  <si>
    <r>
      <t>(8)　　　     計</t>
    </r>
    <r>
      <rPr>
        <sz val="8"/>
        <rFont val="Century"/>
        <family val="1"/>
      </rPr>
      <t/>
    </r>
    <phoneticPr fontId="3"/>
  </si>
  <si>
    <t>　(7)の(ﾎ)+(7)の(ﾇ)+(7)の(ﾜ)</t>
    <phoneticPr fontId="3"/>
  </si>
  <si>
    <t>(9) 実雇用率</t>
    <phoneticPr fontId="3"/>
  </si>
  <si>
    <t xml:space="preserve">　((8)/(6)×100)   </t>
    <phoneticPr fontId="3"/>
  </si>
  <si>
    <t>(3) 短時間労働者の数</t>
    <rPh sb="4" eb="7">
      <t>タンジカン</t>
    </rPh>
    <phoneticPr fontId="3"/>
  </si>
  <si>
    <t>(5) 除外率相当数
  (4)×(1)</t>
    <rPh sb="4" eb="6">
      <t>ジョガイ</t>
    </rPh>
    <rPh sb="6" eb="7">
      <t>リツ</t>
    </rPh>
    <rPh sb="7" eb="10">
      <t>ソウトウスウ</t>
    </rPh>
    <phoneticPr fontId="3"/>
  </si>
  <si>
    <t>(4) 常用雇用労働者の数
  (2)＋(3)×0.5</t>
    <rPh sb="4" eb="6">
      <t>ジョウヨウ</t>
    </rPh>
    <rPh sb="6" eb="8">
      <t>コヨウ</t>
    </rPh>
    <rPh sb="8" eb="11">
      <t>ロウドウシャ</t>
    </rPh>
    <rPh sb="12" eb="13">
      <t>カズ</t>
    </rPh>
    <phoneticPr fontId="3"/>
  </si>
  <si>
    <t>（報告先）広島市長</t>
    <rPh sb="1" eb="3">
      <t>ホウコク</t>
    </rPh>
    <rPh sb="3" eb="4">
      <t>サキ</t>
    </rPh>
    <rPh sb="5" eb="9">
      <t>ヒロシマシチョウ</t>
    </rPh>
    <phoneticPr fontId="3"/>
  </si>
  <si>
    <r>
      <t xml:space="preserve">
</t>
    </r>
    <r>
      <rPr>
        <sz val="14"/>
        <rFont val="ＭＳ ゴシック"/>
        <family val="3"/>
        <charset val="128"/>
      </rPr>
      <t>記載における注意事項</t>
    </r>
    <r>
      <rPr>
        <sz val="11"/>
        <rFont val="ＭＳ 明朝"/>
        <family val="1"/>
        <charset val="128"/>
      </rPr>
      <t xml:space="preserve">
①　除外率（１）
　障害者の雇用の促進等に関する法律施行規則別表４
②　常用雇用労働者数（２）（４）
 「雇用期間の定めなく雇用されている労働者」及び「一定の雇用期間を定めて雇用されている労働者であって、雇用期間が反復更新され、過去1年を超える期間について引き続き雇用されている労働者」又は「雇入れのときから1年を超えて引き続き雇用されると見込まれる労働者」
③　短時間労働者（２）（３）（７）
　1週間の所定労働時間が当該事業所に雇用する常用労働者の1週間の所定労働時間より比べて短く、かつ20時間以上30時間未満である常用労働者
④　その他
・（５）には、小数点以下を切り捨てること。
・（７）及び（８）の（　　）内には、内数として、本年6月1日以前1年間に新規に雇い入れた者の数を記載すること。
・（７）の（ホ）、（ヌ）及び（ワ）並びに（８）には、小数点以下第1位まで記載すること。
・（９）には、小数点以下第3位を四捨五入した数を記載すること。</t>
    </r>
    <rPh sb="1" eb="3">
      <t>キサイ</t>
    </rPh>
    <rPh sb="7" eb="9">
      <t>チュウイ</t>
    </rPh>
    <rPh sb="9" eb="11">
      <t>ジコウ</t>
    </rPh>
    <rPh sb="17" eb="19">
      <t>ジョガイ</t>
    </rPh>
    <rPh sb="19" eb="20">
      <t>リツ</t>
    </rPh>
    <rPh sb="25" eb="28">
      <t>ショウガイシャ</t>
    </rPh>
    <rPh sb="29" eb="31">
      <t>コヨウ</t>
    </rPh>
    <rPh sb="32" eb="34">
      <t>ソクシン</t>
    </rPh>
    <rPh sb="34" eb="35">
      <t>トウ</t>
    </rPh>
    <rPh sb="36" eb="37">
      <t>カン</t>
    </rPh>
    <rPh sb="39" eb="41">
      <t>ホウリツ</t>
    </rPh>
    <rPh sb="41" eb="43">
      <t>シコウ</t>
    </rPh>
    <rPh sb="43" eb="45">
      <t>キソク</t>
    </rPh>
    <rPh sb="45" eb="47">
      <t>ベッピョウ</t>
    </rPh>
    <rPh sb="199" eb="202">
      <t>タンジカン</t>
    </rPh>
    <rPh sb="202" eb="205">
      <t>ロウドウシャ</t>
    </rPh>
    <rPh sb="217" eb="219">
      <t>シュウカン</t>
    </rPh>
    <rPh sb="220" eb="222">
      <t>ショテイ</t>
    </rPh>
    <rPh sb="222" eb="224">
      <t>ロウドウ</t>
    </rPh>
    <rPh sb="224" eb="226">
      <t>ジカン</t>
    </rPh>
    <rPh sb="227" eb="229">
      <t>トウガイ</t>
    </rPh>
    <rPh sb="229" eb="232">
      <t>ジギョウショ</t>
    </rPh>
    <rPh sb="233" eb="235">
      <t>コヨウ</t>
    </rPh>
    <rPh sb="237" eb="239">
      <t>ジョウヨウ</t>
    </rPh>
    <rPh sb="239" eb="242">
      <t>ロウドウシャ</t>
    </rPh>
    <rPh sb="244" eb="246">
      <t>シュウカン</t>
    </rPh>
    <rPh sb="247" eb="249">
      <t>ショテイ</t>
    </rPh>
    <rPh sb="249" eb="251">
      <t>ロウドウ</t>
    </rPh>
    <rPh sb="251" eb="253">
      <t>ジカン</t>
    </rPh>
    <rPh sb="255" eb="256">
      <t>クラ</t>
    </rPh>
    <rPh sb="258" eb="259">
      <t>ミジカ</t>
    </rPh>
    <rPh sb="265" eb="269">
      <t>ジカンイジョウ</t>
    </rPh>
    <rPh sb="271" eb="273">
      <t>ジカン</t>
    </rPh>
    <rPh sb="273" eb="275">
      <t>ミマン</t>
    </rPh>
    <rPh sb="278" eb="280">
      <t>ジョウヨウ</t>
    </rPh>
    <rPh sb="280" eb="283">
      <t>ロウドウシャ</t>
    </rPh>
    <rPh sb="289" eb="290">
      <t>タ</t>
    </rPh>
    <rPh sb="298" eb="301">
      <t>ショウスウテン</t>
    </rPh>
    <rPh sb="301" eb="303">
      <t>イカ</t>
    </rPh>
    <rPh sb="304" eb="305">
      <t>キ</t>
    </rPh>
    <rPh sb="306" eb="307">
      <t>ス</t>
    </rPh>
    <rPh sb="317" eb="318">
      <t>オヨ</t>
    </rPh>
    <rPh sb="327" eb="328">
      <t>ナイ</t>
    </rPh>
    <rPh sb="331" eb="332">
      <t>ウチ</t>
    </rPh>
    <rPh sb="332" eb="333">
      <t>スウ</t>
    </rPh>
    <rPh sb="337" eb="339">
      <t>ホンネン</t>
    </rPh>
    <rPh sb="340" eb="341">
      <t>ガツ</t>
    </rPh>
    <rPh sb="342" eb="343">
      <t>ニチ</t>
    </rPh>
    <rPh sb="343" eb="345">
      <t>イゼン</t>
    </rPh>
    <rPh sb="346" eb="348">
      <t>ネンカン</t>
    </rPh>
    <rPh sb="349" eb="351">
      <t>シンキ</t>
    </rPh>
    <rPh sb="352" eb="355">
      <t>ヤトイイ</t>
    </rPh>
    <rPh sb="361" eb="363">
      <t>キサイ</t>
    </rPh>
    <rPh sb="381" eb="382">
      <t>オヨ</t>
    </rPh>
    <rPh sb="386" eb="387">
      <t>ナラ</t>
    </rPh>
    <rPh sb="395" eb="398">
      <t>ショウスウテン</t>
    </rPh>
    <rPh sb="398" eb="400">
      <t>イカ</t>
    </rPh>
    <rPh sb="400" eb="401">
      <t>ダイ</t>
    </rPh>
    <rPh sb="402" eb="403">
      <t>イ</t>
    </rPh>
    <rPh sb="405" eb="407">
      <t>キサイ</t>
    </rPh>
    <rPh sb="420" eb="423">
      <t>ショウスウテン</t>
    </rPh>
    <rPh sb="423" eb="425">
      <t>イカ</t>
    </rPh>
    <rPh sb="425" eb="426">
      <t>ダイ</t>
    </rPh>
    <rPh sb="427" eb="428">
      <t>イ</t>
    </rPh>
    <rPh sb="429" eb="433">
      <t>シシャゴニュウ</t>
    </rPh>
    <rPh sb="435" eb="436">
      <t>カズ</t>
    </rPh>
    <rPh sb="437" eb="439">
      <t>キサイ</t>
    </rPh>
    <phoneticPr fontId="3"/>
  </si>
  <si>
    <t>令和　　年６月１日現在</t>
    <rPh sb="4" eb="5">
      <t>ネン</t>
    </rPh>
    <rPh sb="6" eb="7">
      <t>ガツ</t>
    </rPh>
    <rPh sb="8" eb="11">
      <t>ニチゲンザイ</t>
    </rPh>
    <phoneticPr fontId="3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</si>
  <si>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3" type="Hiragana"/>
  </si>
  <si>
    <t>提出者</t>
    <rPh sb="0" eb="3">
      <t>テイシュツシャ</t>
    </rPh>
    <phoneticPr fontId="3"/>
  </si>
  <si>
    <t>所属</t>
    <rPh sb="0" eb="2">
      <t>ショゾク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</si>
  <si>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</si>
  <si>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</si>
  <si>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</si>
  <si>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電子メールアドレス</t>
    <rPh sb="0" eb="2">
      <t>デンシ</t>
    </rPh>
    <phoneticPr fontId="3"/>
  </si>
  <si>
    <t>No.</t>
    <phoneticPr fontId="3"/>
  </si>
  <si>
    <t>資料名称</t>
    <rPh sb="0" eb="2">
      <t>シリョウ</t>
    </rPh>
    <rPh sb="2" eb="4">
      <t>メイショウ</t>
    </rPh>
    <phoneticPr fontId="3"/>
  </si>
  <si>
    <t>頁</t>
    <rPh sb="0" eb="1">
      <t>ページ</t>
    </rPh>
    <phoneticPr fontId="3"/>
  </si>
  <si>
    <t>内容</t>
    <rPh sb="0" eb="2">
      <t>ナイヨウ</t>
    </rPh>
    <phoneticPr fontId="3"/>
  </si>
  <si>
    <t>※</t>
    <phoneticPr fontId="3"/>
  </si>
  <si>
    <t>行が不足する場合は適宜追加すること。</t>
    <rPh sb="0" eb="1">
      <t>ギョウ</t>
    </rPh>
    <rPh sb="2" eb="4">
      <t>フソク</t>
    </rPh>
    <rPh sb="6" eb="8">
      <t>バアイ</t>
    </rPh>
    <rPh sb="9" eb="11">
      <t>テキギ</t>
    </rPh>
    <rPh sb="11" eb="13">
      <t>ツイカ</t>
    </rPh>
    <phoneticPr fontId="3"/>
  </si>
  <si>
    <t>※ここから右は削除したり、編集したりしないでください</t>
    <rPh sb="5" eb="6">
      <t>ミギ</t>
    </rPh>
    <rPh sb="7" eb="9">
      <t>サクジョ</t>
    </rPh>
    <rPh sb="13" eb="15">
      <t>ヘンシュウ</t>
    </rPh>
    <phoneticPr fontId="3"/>
  </si>
  <si>
    <t>令和　　年　　月　　日</t>
    <rPh sb="0" eb="2">
      <t>レイワ</t>
    </rPh>
    <rPh sb="4" eb="5">
      <t>ネン</t>
    </rPh>
    <phoneticPr fontId="3"/>
  </si>
  <si>
    <t>広島市長　松井　一實　様</t>
    <rPh sb="0" eb="4">
      <t>ヒロシマシチョウ</t>
    </rPh>
    <rPh sb="5" eb="7">
      <t>マツイ</t>
    </rPh>
    <rPh sb="8" eb="9">
      <t>イチ</t>
    </rPh>
    <rPh sb="9" eb="10">
      <t>ミノル</t>
    </rPh>
    <rPh sb="11" eb="12">
      <t>サマ</t>
    </rPh>
    <phoneticPr fontId="3"/>
  </si>
  <si>
    <t>会社名</t>
    <rPh sb="0" eb="2">
      <t>カイシャ</t>
    </rPh>
    <rPh sb="2" eb="3">
      <t>メイ</t>
    </rPh>
    <phoneticPr fontId="3"/>
  </si>
  <si>
    <t>項目</t>
    <rPh sb="0" eb="2">
      <t>コウモク</t>
    </rPh>
    <phoneticPr fontId="3"/>
  </si>
  <si>
    <t>意見内容</t>
    <rPh sb="0" eb="2">
      <t>イケン</t>
    </rPh>
    <rPh sb="2" eb="4">
      <t>ナイヨウ</t>
    </rPh>
    <phoneticPr fontId="3"/>
  </si>
  <si>
    <t>例</t>
    <rPh sb="0" eb="1">
      <t>レイ</t>
    </rPh>
    <phoneticPr fontId="3"/>
  </si>
  <si>
    <t>公募設置等指針</t>
    <rPh sb="0" eb="2">
      <t>コウボ</t>
    </rPh>
    <rPh sb="2" eb="4">
      <t>セッチ</t>
    </rPh>
    <rPh sb="4" eb="5">
      <t>トウ</t>
    </rPh>
    <rPh sb="5" eb="7">
      <t>シシン</t>
    </rPh>
    <phoneticPr fontId="3"/>
  </si>
  <si>
    <t>３</t>
    <phoneticPr fontId="3"/>
  </si>
  <si>
    <t>第１・５・（１）</t>
    <rPh sb="0" eb="1">
      <t>ダイ</t>
    </rPh>
    <phoneticPr fontId="3"/>
  </si>
  <si>
    <t>（簡潔に記載すること）</t>
    <rPh sb="1" eb="3">
      <t>カンケツ</t>
    </rPh>
    <rPh sb="4" eb="6">
      <t>キサイ</t>
    </rPh>
    <phoneticPr fontId="3"/>
  </si>
  <si>
    <t>5</t>
    <phoneticPr fontId="3"/>
  </si>
  <si>
    <t>「項目」欄には、項目番号や該当箇所が分かるように適宜記載すること。</t>
    <rPh sb="1" eb="3">
      <t>コウモク</t>
    </rPh>
    <rPh sb="8" eb="10">
      <t>コウモク</t>
    </rPh>
    <rPh sb="10" eb="12">
      <t>バンゴウ</t>
    </rPh>
    <rPh sb="13" eb="15">
      <t>ガイトウ</t>
    </rPh>
    <rPh sb="15" eb="17">
      <t>カショ</t>
    </rPh>
    <rPh sb="18" eb="19">
      <t>ワ</t>
    </rPh>
    <rPh sb="24" eb="26">
      <t>テキギ</t>
    </rPh>
    <phoneticPr fontId="3"/>
  </si>
  <si>
    <t>※ここから下は削除したり、編集したりしないでください</t>
    <rPh sb="5" eb="6">
      <t>シタ</t>
    </rPh>
    <phoneticPr fontId="3"/>
  </si>
  <si>
    <t>※市使用欄</t>
    <rPh sb="1" eb="2">
      <t>シ</t>
    </rPh>
    <rPh sb="2" eb="4">
      <t>シヨウ</t>
    </rPh>
    <rPh sb="4" eb="5">
      <t>ラン</t>
    </rPh>
    <phoneticPr fontId="3"/>
  </si>
  <si>
    <t>No.</t>
  </si>
  <si>
    <t>中央公園広場エリア等整備・管理運営事業
公募設置等指針等に関する質問書</t>
    <phoneticPr fontId="3"/>
  </si>
  <si>
    <t>　中央公園広場エリア等整備・管理運営事業の公募設置等指針等について、下記の通り質問を提出します。</t>
    <rPh sb="1" eb="3">
      <t>チュウオウ</t>
    </rPh>
    <rPh sb="3" eb="5">
      <t>コウエン</t>
    </rPh>
    <rPh sb="5" eb="7">
      <t>ヒロバ</t>
    </rPh>
    <rPh sb="10" eb="11">
      <t>トウ</t>
    </rPh>
    <rPh sb="11" eb="13">
      <t>セイビ</t>
    </rPh>
    <rPh sb="14" eb="16">
      <t>カンリ</t>
    </rPh>
    <rPh sb="16" eb="18">
      <t>ウンエイ</t>
    </rPh>
    <rPh sb="18" eb="20">
      <t>ジギョウ</t>
    </rPh>
    <rPh sb="21" eb="28">
      <t>コウボセッチナドシシン</t>
    </rPh>
    <rPh sb="28" eb="29">
      <t>ナド</t>
    </rPh>
    <rPh sb="34" eb="36">
      <t>カキ</t>
    </rPh>
    <rPh sb="37" eb="38">
      <t>トオ</t>
    </rPh>
    <rPh sb="39" eb="41">
      <t>シツモン</t>
    </rPh>
    <rPh sb="42" eb="44">
      <t>テイシュツ</t>
    </rPh>
    <phoneticPr fontId="3"/>
  </si>
  <si>
    <r>
      <t>「資料名称」欄には、公募設置等指針、別冊、別添資料等</t>
    </r>
    <r>
      <rPr>
        <sz val="11"/>
        <color indexed="8"/>
        <rFont val="ＭＳ 明朝"/>
        <family val="1"/>
        <charset val="128"/>
      </rPr>
      <t>の資料名称を記載すること。</t>
    </r>
    <rPh sb="1" eb="3">
      <t>シリョウ</t>
    </rPh>
    <rPh sb="3" eb="5">
      <t>メイショウ</t>
    </rPh>
    <rPh sb="6" eb="7">
      <t>ラン</t>
    </rPh>
    <rPh sb="10" eb="12">
      <t>コウボ</t>
    </rPh>
    <rPh sb="12" eb="14">
      <t>セッチ</t>
    </rPh>
    <rPh sb="14" eb="15">
      <t>トウ</t>
    </rPh>
    <rPh sb="15" eb="17">
      <t>シシン</t>
    </rPh>
    <rPh sb="18" eb="20">
      <t>ベッサツ</t>
    </rPh>
    <rPh sb="21" eb="23">
      <t>ベッテン</t>
    </rPh>
    <rPh sb="23" eb="25">
      <t>シリョウ</t>
    </rPh>
    <rPh sb="25" eb="26">
      <t>ナド</t>
    </rPh>
    <rPh sb="27" eb="29">
      <t>シリョウ</t>
    </rPh>
    <rPh sb="29" eb="31">
      <t>メイショウ</t>
    </rPh>
    <rPh sb="32" eb="34">
      <t>キサイ</t>
    </rPh>
    <phoneticPr fontId="3"/>
  </si>
  <si>
    <t>個別対話事項書</t>
    <rPh sb="0" eb="2">
      <t>コベツ</t>
    </rPh>
    <rPh sb="2" eb="4">
      <t>タイワ</t>
    </rPh>
    <rPh sb="4" eb="6">
      <t>ジコウ</t>
    </rPh>
    <rPh sb="6" eb="7">
      <t>ショ</t>
    </rPh>
    <phoneticPr fontId="3"/>
  </si>
  <si>
    <r>
      <t>「資料名称」欄には、公募設置等指針</t>
    </r>
    <r>
      <rPr>
        <sz val="10"/>
        <color indexed="8"/>
        <rFont val="ＭＳ 明朝"/>
        <family val="1"/>
        <charset val="128"/>
      </rPr>
      <t>、別冊、別添資料等の具体的な資料名称を記載すること。</t>
    </r>
    <rPh sb="1" eb="3">
      <t>シリョウ</t>
    </rPh>
    <rPh sb="3" eb="5">
      <t>メイショウ</t>
    </rPh>
    <rPh sb="6" eb="7">
      <t>ラン</t>
    </rPh>
    <rPh sb="10" eb="12">
      <t>コウボ</t>
    </rPh>
    <rPh sb="12" eb="15">
      <t>セッチナド</t>
    </rPh>
    <rPh sb="15" eb="17">
      <t>シシン</t>
    </rPh>
    <rPh sb="18" eb="20">
      <t>ベッサツ</t>
    </rPh>
    <rPh sb="21" eb="23">
      <t>ベッテン</t>
    </rPh>
    <rPh sb="23" eb="25">
      <t>シリョウ</t>
    </rPh>
    <rPh sb="25" eb="26">
      <t>ナド</t>
    </rPh>
    <rPh sb="27" eb="30">
      <t>グタイテキ</t>
    </rPh>
    <rPh sb="31" eb="33">
      <t>シリョウ</t>
    </rPh>
    <rPh sb="33" eb="35">
      <t>メイショウ</t>
    </rPh>
    <rPh sb="36" eb="38">
      <t>キサイ</t>
    </rPh>
    <phoneticPr fontId="3"/>
  </si>
  <si>
    <t>応募資格保有者</t>
    <rPh sb="0" eb="2">
      <t>オウボ</t>
    </rPh>
    <rPh sb="2" eb="4">
      <t>シカク</t>
    </rPh>
    <rPh sb="4" eb="7">
      <t>ホユウシャ</t>
    </rPh>
    <phoneticPr fontId="3"/>
  </si>
  <si>
    <t>様式2-11</t>
    <rPh sb="0" eb="2">
      <t>ヨウシキ</t>
    </rPh>
    <phoneticPr fontId="3"/>
  </si>
  <si>
    <t>書類</t>
  </si>
  <si>
    <t>項目</t>
  </si>
  <si>
    <t>計算式</t>
  </si>
  <si>
    <t>第●期</t>
  </si>
  <si>
    <t>貸借対照表</t>
  </si>
  <si>
    <t>損益計算書</t>
  </si>
  <si>
    <t>監査報告書</t>
  </si>
  <si>
    <t>キャッシュフロー計算書</t>
  </si>
  <si>
    <t>貸借対照表</t>
    <rPh sb="0" eb="2">
      <t>タイシャク</t>
    </rPh>
    <rPh sb="2" eb="5">
      <t>タイショウヒョウ</t>
    </rPh>
    <phoneticPr fontId="3"/>
  </si>
  <si>
    <t>純資産合計</t>
    <rPh sb="0" eb="3">
      <t>ジュンシサン</t>
    </rPh>
    <rPh sb="3" eb="5">
      <t>ゴウケイ</t>
    </rPh>
    <phoneticPr fontId="3"/>
  </si>
  <si>
    <t>流動資産合計</t>
    <rPh sb="0" eb="2">
      <t>リュウドウ</t>
    </rPh>
    <rPh sb="2" eb="4">
      <t>シサン</t>
    </rPh>
    <rPh sb="4" eb="6">
      <t>ゴウケイ</t>
    </rPh>
    <phoneticPr fontId="3"/>
  </si>
  <si>
    <t>流動負債合計</t>
    <rPh sb="0" eb="2">
      <t>リュウドウ</t>
    </rPh>
    <rPh sb="2" eb="4">
      <t>フサイ</t>
    </rPh>
    <rPh sb="4" eb="6">
      <t>ゴウケイ</t>
    </rPh>
    <phoneticPr fontId="3"/>
  </si>
  <si>
    <t>資産合計</t>
    <rPh sb="0" eb="2">
      <t>シサン</t>
    </rPh>
    <rPh sb="2" eb="4">
      <t>ゴウケイ</t>
    </rPh>
    <phoneticPr fontId="3"/>
  </si>
  <si>
    <t>固定負債合計</t>
    <rPh sb="0" eb="2">
      <t>コテイ</t>
    </rPh>
    <rPh sb="2" eb="4">
      <t>フサイ</t>
    </rPh>
    <rPh sb="4" eb="6">
      <t>ゴウケイ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</si>
  <si>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</si>
  <si>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</si>
  <si>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</si>
  <si>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</si>
  <si>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</si>
  <si>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損益計算書</t>
    <rPh sb="0" eb="2">
      <t>ソンエキ</t>
    </rPh>
    <rPh sb="2" eb="5">
      <t>ケイサンショ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</si>
  <si>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</si>
  <si>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</si>
  <si>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</si>
  <si>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税引前当期純利益</t>
    <rPh sb="0" eb="3">
      <t>ゼイビキマエ</t>
    </rPh>
    <rPh sb="3" eb="5">
      <t>トウキ</t>
    </rPh>
    <rPh sb="5" eb="8">
      <t>ジュンリエキ</t>
    </rPh>
    <phoneticPr fontId="3"/>
  </si>
  <si>
    <t>キャッシュフロー計算書</t>
    <rPh sb="8" eb="11">
      <t>ケイサンショ</t>
    </rPh>
    <phoneticPr fontId="3"/>
  </si>
  <si>
    <t>営業活動によるキャッシュフロー</t>
    <rPh sb="0" eb="2">
      <t>エイギョウ</t>
    </rPh>
    <rPh sb="2" eb="4">
      <t>カツドウ</t>
    </rPh>
    <phoneticPr fontId="3"/>
  </si>
  <si>
    <t>投資活動によるキャッシュフロー</t>
    <rPh sb="0" eb="2">
      <t>トウシ</t>
    </rPh>
    <rPh sb="2" eb="4">
      <t>カツドウ</t>
    </rPh>
    <phoneticPr fontId="3"/>
  </si>
  <si>
    <t>財務活動によるキャッシュフロー</t>
    <rPh sb="0" eb="2">
      <t>ザイム</t>
    </rPh>
    <rPh sb="2" eb="4">
      <t>カツドウ</t>
    </rPh>
    <phoneticPr fontId="3"/>
  </si>
  <si>
    <t>J</t>
    <phoneticPr fontId="3"/>
  </si>
  <si>
    <t>K</t>
    <phoneticPr fontId="3"/>
  </si>
  <si>
    <t>L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</si>
  <si>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</si>
  <si>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</si>
  <si>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</si>
  <si>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</si>
  <si>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A/C</t>
    <phoneticPr fontId="3"/>
  </si>
  <si>
    <t>E/B</t>
    <phoneticPr fontId="3"/>
  </si>
  <si>
    <t>（C+D)/E</t>
    <phoneticPr fontId="3"/>
  </si>
  <si>
    <t>経営状況確認書</t>
    <phoneticPr fontId="3"/>
  </si>
  <si>
    <t xml:space="preserve">― </t>
    <phoneticPr fontId="3"/>
  </si>
  <si>
    <t>純資産（円）</t>
    <rPh sb="4" eb="5">
      <t>エン</t>
    </rPh>
    <phoneticPr fontId="3"/>
  </si>
  <si>
    <t>営業利益（円）</t>
    <rPh sb="5" eb="6">
      <t>エン</t>
    </rPh>
    <phoneticPr fontId="3"/>
  </si>
  <si>
    <t>経常利益（円）</t>
    <phoneticPr fontId="3"/>
  </si>
  <si>
    <t>特別損失（円）</t>
    <phoneticPr fontId="3"/>
  </si>
  <si>
    <t>税引前当期純利益（円）</t>
    <phoneticPr fontId="3"/>
  </si>
  <si>
    <t>営業キャッシュフロー（円）</t>
    <phoneticPr fontId="3"/>
  </si>
  <si>
    <t>投資キャッシュフロー（円）</t>
    <rPh sb="0" eb="2">
      <t>トウシ</t>
    </rPh>
    <phoneticPr fontId="3"/>
  </si>
  <si>
    <t>財務キャッシュフロー（円）</t>
    <rPh sb="0" eb="2">
      <t>ザイム</t>
    </rPh>
    <phoneticPr fontId="3"/>
  </si>
  <si>
    <t>監査意見の種類 ※1</t>
    <phoneticPr fontId="3"/>
  </si>
  <si>
    <t>継続企業の前提 ※2</t>
    <phoneticPr fontId="3"/>
  </si>
  <si>
    <t>流動比率（％）</t>
    <phoneticPr fontId="3"/>
  </si>
  <si>
    <t>負債比率（％）</t>
    <phoneticPr fontId="3"/>
  </si>
  <si>
    <t>自己資本比率（％）</t>
    <phoneticPr fontId="3"/>
  </si>
  <si>
    <t>※1 監査報告書において、不適正意見、意見不表明、又は限定付適正意見である場合に「▲」を、それ以外の場合は「○」を入力すること。</t>
    <rPh sb="3" eb="5">
      <t>カンサ</t>
    </rPh>
    <rPh sb="5" eb="8">
      <t>ホウコクショ</t>
    </rPh>
    <rPh sb="37" eb="39">
      <t>バアイ</t>
    </rPh>
    <rPh sb="47" eb="49">
      <t>イガイ</t>
    </rPh>
    <rPh sb="50" eb="52">
      <t>バアイ</t>
    </rPh>
    <rPh sb="57" eb="59">
      <t>ニュウリョク</t>
    </rPh>
    <phoneticPr fontId="3"/>
  </si>
  <si>
    <t>※2 事業報告等の監査結果に、資金繰りや収支状況についてマイナス面の記載がある場合に「▲」を、それ以外の場合は「○」を入力すること。</t>
    <rPh sb="3" eb="5">
      <t>ジギョウ</t>
    </rPh>
    <rPh sb="5" eb="8">
      <t>ホウコクナド</t>
    </rPh>
    <rPh sb="9" eb="11">
      <t>カンサ</t>
    </rPh>
    <rPh sb="11" eb="13">
      <t>ケッカ</t>
    </rPh>
    <rPh sb="15" eb="17">
      <t>シキン</t>
    </rPh>
    <rPh sb="17" eb="18">
      <t>グ</t>
    </rPh>
    <rPh sb="20" eb="22">
      <t>シュウシ</t>
    </rPh>
    <rPh sb="22" eb="24">
      <t>ジョウキョウ</t>
    </rPh>
    <rPh sb="32" eb="33">
      <t>メン</t>
    </rPh>
    <rPh sb="34" eb="36">
      <t>キサイ</t>
    </rPh>
    <rPh sb="39" eb="41">
      <t>バアイ</t>
    </rPh>
    <rPh sb="49" eb="51">
      <t>イガイ</t>
    </rPh>
    <rPh sb="52" eb="54">
      <t>バアイ</t>
    </rPh>
    <rPh sb="59" eb="61">
      <t>ニュウリョク</t>
    </rPh>
    <phoneticPr fontId="3"/>
  </si>
  <si>
    <t>■入力欄（色付きのセルに該当する数値を入力すること）</t>
    <rPh sb="1" eb="3">
      <t>ニュウリョク</t>
    </rPh>
    <rPh sb="3" eb="4">
      <t>ラン</t>
    </rPh>
    <rPh sb="5" eb="7">
      <t>イロツ</t>
    </rPh>
    <rPh sb="12" eb="14">
      <t>ガイトウ</t>
    </rPh>
    <rPh sb="16" eb="18">
      <t>スウチ</t>
    </rPh>
    <rPh sb="19" eb="21">
      <t>ニュウリョク</t>
    </rPh>
    <phoneticPr fontId="3"/>
  </si>
  <si>
    <t>様式3-2</t>
    <rPh sb="0" eb="2">
      <t>ヨウシキ</t>
    </rPh>
    <phoneticPr fontId="3"/>
  </si>
  <si>
    <t>様式2-14</t>
    <rPh sb="0" eb="2">
      <t>ヨウシキ</t>
    </rPh>
    <phoneticPr fontId="3"/>
  </si>
  <si>
    <t>担当者氏名</t>
    <rPh sb="0" eb="3">
      <t>タントウシャ</t>
    </rPh>
    <rPh sb="3" eb="5">
      <t>シメイ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</si>
  <si>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</si>
  <si>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</si>
  <si>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</si>
  <si>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令和6年度</t>
    <rPh sb="0" eb="2">
      <t>レイワ</t>
    </rPh>
    <rPh sb="3" eb="4">
      <t>ネン</t>
    </rPh>
    <rPh sb="4" eb="5">
      <t>ド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</si>
  <si>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</si>
  <si>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令和8年度</t>
    <rPh sb="0" eb="2">
      <t>レイワ</t>
    </rPh>
    <rPh sb="3" eb="4">
      <t>ネン</t>
    </rPh>
    <rPh sb="4" eb="5">
      <t>ド</t>
    </rPh>
    <phoneticPr fontId="3"/>
  </si>
  <si>
    <t>令和9年度</t>
    <rPh sb="0" eb="2">
      <t>レイワ</t>
    </rPh>
    <rPh sb="3" eb="4">
      <t>ネン</t>
    </rPh>
    <rPh sb="4" eb="5">
      <t>ド</t>
    </rPh>
    <phoneticPr fontId="3"/>
  </si>
  <si>
    <t>令和10年度</t>
    <rPh sb="0" eb="2">
      <t>レイワ</t>
    </rPh>
    <rPh sb="4" eb="5">
      <t>ネン</t>
    </rPh>
    <rPh sb="5" eb="6">
      <t>ド</t>
    </rPh>
    <phoneticPr fontId="3"/>
  </si>
  <si>
    <t>令和11年度</t>
    <rPh sb="0" eb="2">
      <t>レイワ</t>
    </rPh>
    <rPh sb="4" eb="5">
      <t>ネン</t>
    </rPh>
    <rPh sb="5" eb="6">
      <t>ド</t>
    </rPh>
    <phoneticPr fontId="3"/>
  </si>
  <si>
    <t>令和12年度</t>
    <rPh sb="0" eb="2">
      <t>レイワ</t>
    </rPh>
    <rPh sb="4" eb="5">
      <t>ネン</t>
    </rPh>
    <rPh sb="5" eb="6">
      <t>ド</t>
    </rPh>
    <phoneticPr fontId="3"/>
  </si>
  <si>
    <t>令和13年度</t>
    <rPh sb="0" eb="2">
      <t>レイワ</t>
    </rPh>
    <rPh sb="4" eb="5">
      <t>ネン</t>
    </rPh>
    <rPh sb="5" eb="6">
      <t>ド</t>
    </rPh>
    <phoneticPr fontId="3"/>
  </si>
  <si>
    <t>令和14年度</t>
    <rPh sb="0" eb="2">
      <t>レイワ</t>
    </rPh>
    <rPh sb="4" eb="5">
      <t>ネン</t>
    </rPh>
    <rPh sb="5" eb="6">
      <t>ド</t>
    </rPh>
    <phoneticPr fontId="3"/>
  </si>
  <si>
    <t>令和15年度</t>
    <rPh sb="0" eb="2">
      <t>レイワ</t>
    </rPh>
    <rPh sb="4" eb="5">
      <t>ネン</t>
    </rPh>
    <rPh sb="5" eb="6">
      <t>ド</t>
    </rPh>
    <phoneticPr fontId="3"/>
  </si>
  <si>
    <t>令和16年度</t>
    <rPh sb="0" eb="2">
      <t>レイワ</t>
    </rPh>
    <rPh sb="4" eb="5">
      <t>ネン</t>
    </rPh>
    <rPh sb="5" eb="6">
      <t>ド</t>
    </rPh>
    <phoneticPr fontId="3"/>
  </si>
  <si>
    <t>令和17年度</t>
    <rPh sb="0" eb="2">
      <t>レイワ</t>
    </rPh>
    <rPh sb="4" eb="5">
      <t>ネン</t>
    </rPh>
    <rPh sb="5" eb="6">
      <t>ド</t>
    </rPh>
    <phoneticPr fontId="3"/>
  </si>
  <si>
    <t>令和18年度</t>
    <rPh sb="0" eb="2">
      <t>レイワ</t>
    </rPh>
    <rPh sb="4" eb="5">
      <t>ネン</t>
    </rPh>
    <rPh sb="5" eb="6">
      <t>ド</t>
    </rPh>
    <phoneticPr fontId="3"/>
  </si>
  <si>
    <t>令和19年度</t>
    <rPh sb="0" eb="2">
      <t>レイワ</t>
    </rPh>
    <rPh sb="4" eb="5">
      <t>ネン</t>
    </rPh>
    <rPh sb="5" eb="6">
      <t>ド</t>
    </rPh>
    <phoneticPr fontId="3"/>
  </si>
  <si>
    <t>令和20年度</t>
    <rPh sb="0" eb="2">
      <t>レイワ</t>
    </rPh>
    <rPh sb="4" eb="5">
      <t>ネン</t>
    </rPh>
    <rPh sb="5" eb="6">
      <t>ド</t>
    </rPh>
    <phoneticPr fontId="3"/>
  </si>
  <si>
    <t>令和21年度</t>
    <rPh sb="0" eb="2">
      <t>レイワ</t>
    </rPh>
    <rPh sb="4" eb="5">
      <t>ネン</t>
    </rPh>
    <rPh sb="5" eb="6">
      <t>ド</t>
    </rPh>
    <phoneticPr fontId="3"/>
  </si>
  <si>
    <t>令和22年度</t>
    <rPh sb="0" eb="2">
      <t>レイワ</t>
    </rPh>
    <rPh sb="4" eb="5">
      <t>ネン</t>
    </rPh>
    <rPh sb="5" eb="6">
      <t>ド</t>
    </rPh>
    <phoneticPr fontId="3"/>
  </si>
  <si>
    <t>令和23年度</t>
    <rPh sb="0" eb="2">
      <t>レイワ</t>
    </rPh>
    <rPh sb="4" eb="5">
      <t>ネン</t>
    </rPh>
    <rPh sb="5" eb="6">
      <t>ド</t>
    </rPh>
    <phoneticPr fontId="3"/>
  </si>
  <si>
    <t>令和24年度</t>
    <rPh sb="0" eb="2">
      <t>レイワ</t>
    </rPh>
    <rPh sb="4" eb="5">
      <t>ネン</t>
    </rPh>
    <rPh sb="5" eb="6">
      <t>ド</t>
    </rPh>
    <phoneticPr fontId="3"/>
  </si>
  <si>
    <t>令和25年度</t>
    <rPh sb="0" eb="2">
      <t>レイワ</t>
    </rPh>
    <rPh sb="4" eb="5">
      <t>ネン</t>
    </rPh>
    <rPh sb="5" eb="6">
      <t>ド</t>
    </rPh>
    <phoneticPr fontId="3"/>
  </si>
  <si>
    <t>売上原価</t>
    <rPh sb="0" eb="2">
      <t>ウリアゲ</t>
    </rPh>
    <rPh sb="2" eb="4">
      <t>ゲンカ</t>
    </rPh>
    <phoneticPr fontId="3"/>
  </si>
  <si>
    <t>営業損益</t>
    <rPh sb="0" eb="2">
      <t>エイギョウ</t>
    </rPh>
    <rPh sb="2" eb="4">
      <t>ソンエキ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</si>
  <si>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</si>
  <si>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</si>
  <si>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</si>
  <si>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ナド</t>
    </rPh>
    <phoneticPr fontId="3"/>
  </si>
  <si>
    <t>税引後利益</t>
    <rPh sb="0" eb="1">
      <t>ゼイ</t>
    </rPh>
    <rPh sb="1" eb="2">
      <t>ヒ</t>
    </rPh>
    <rPh sb="2" eb="3">
      <t>ゴ</t>
    </rPh>
    <rPh sb="3" eb="5">
      <t>リエキ</t>
    </rPh>
    <phoneticPr fontId="3"/>
  </si>
  <si>
    <t>税引後利益累計</t>
    <rPh sb="0" eb="2">
      <t>ゼイビ</t>
    </rPh>
    <rPh sb="2" eb="3">
      <t>ゴ</t>
    </rPh>
    <rPh sb="3" eb="5">
      <t>リエキ</t>
    </rPh>
    <rPh sb="5" eb="7">
      <t>ルイケイ</t>
    </rPh>
    <phoneticPr fontId="3"/>
  </si>
  <si>
    <t>テナント収入</t>
    <rPh sb="4" eb="6">
      <t>シュウニュウ</t>
    </rPh>
    <phoneticPr fontId="3"/>
  </si>
  <si>
    <t>イベント収入</t>
    <rPh sb="4" eb="6">
      <t>シュウニュウ</t>
    </rPh>
    <phoneticPr fontId="3"/>
  </si>
  <si>
    <t>広告収入</t>
    <rPh sb="0" eb="2">
      <t>コウコク</t>
    </rPh>
    <rPh sb="2" eb="4">
      <t>シュウニュウ</t>
    </rPh>
    <phoneticPr fontId="3"/>
  </si>
  <si>
    <t>…</t>
    <phoneticPr fontId="3"/>
  </si>
  <si>
    <t>人件費</t>
  </si>
  <si>
    <t>維持管理費</t>
    <rPh sb="0" eb="2">
      <t>イジ</t>
    </rPh>
    <rPh sb="2" eb="5">
      <t>カンリヒ</t>
    </rPh>
    <phoneticPr fontId="2"/>
  </si>
  <si>
    <t>施設・設備管理費</t>
    <rPh sb="0" eb="2">
      <t>シセツ</t>
    </rPh>
    <rPh sb="3" eb="5">
      <t>セツビ</t>
    </rPh>
    <rPh sb="5" eb="8">
      <t>カンリヒ</t>
    </rPh>
    <phoneticPr fontId="2"/>
  </si>
  <si>
    <t>清掃費</t>
    <rPh sb="0" eb="2">
      <t>セイソウ</t>
    </rPh>
    <rPh sb="2" eb="3">
      <t>ヒ</t>
    </rPh>
    <phoneticPr fontId="2"/>
  </si>
  <si>
    <t>修繕費</t>
    <rPh sb="0" eb="3">
      <t>シュウゼンヒ</t>
    </rPh>
    <phoneticPr fontId="2"/>
  </si>
  <si>
    <t>光熱費</t>
    <rPh sb="0" eb="3">
      <t>コウネツヒ</t>
    </rPh>
    <phoneticPr fontId="2"/>
  </si>
  <si>
    <t>その他</t>
    <rPh sb="2" eb="3">
      <t>タ</t>
    </rPh>
    <phoneticPr fontId="2"/>
  </si>
  <si>
    <t>イベント催事費</t>
    <rPh sb="4" eb="6">
      <t>サイジ</t>
    </rPh>
    <rPh sb="6" eb="7">
      <t>ヒ</t>
    </rPh>
    <phoneticPr fontId="2"/>
  </si>
  <si>
    <t>広告宣伝費</t>
    <rPh sb="0" eb="2">
      <t>コウコク</t>
    </rPh>
    <rPh sb="2" eb="5">
      <t>センデンヒ</t>
    </rPh>
    <phoneticPr fontId="2"/>
  </si>
  <si>
    <t>その他費用</t>
  </si>
  <si>
    <t>支払利息</t>
    <rPh sb="0" eb="2">
      <t>シハライ</t>
    </rPh>
    <rPh sb="2" eb="4">
      <t>リソク</t>
    </rPh>
    <phoneticPr fontId="3"/>
  </si>
  <si>
    <t>特別損益</t>
    <rPh sb="0" eb="2">
      <t>トクベツ</t>
    </rPh>
    <rPh sb="2" eb="4">
      <t>ソンエキ</t>
    </rPh>
    <phoneticPr fontId="3"/>
  </si>
  <si>
    <t>保険料</t>
    <rPh sb="0" eb="3">
      <t>ホケンリョウ</t>
    </rPh>
    <phoneticPr fontId="2"/>
  </si>
  <si>
    <t>出資金</t>
    <rPh sb="0" eb="3">
      <t>シュッシキン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</si>
  <si>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</si>
  <si>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</si>
  <si>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配当支払</t>
    <rPh sb="0" eb="2">
      <t>ハイトウ</t>
    </rPh>
    <rPh sb="2" eb="4">
      <t>シハラ</t>
    </rPh>
    <phoneticPr fontId="4"/>
  </si>
  <si>
    <t>現金等の増減</t>
    <rPh sb="0" eb="2">
      <t>ゲンキン</t>
    </rPh>
    <rPh sb="2" eb="3">
      <t>トウ</t>
    </rPh>
    <rPh sb="4" eb="6">
      <t>ゾウゲン</t>
    </rPh>
    <phoneticPr fontId="4"/>
  </si>
  <si>
    <t>現金等期首残高</t>
    <rPh sb="0" eb="2">
      <t>ゲンキン</t>
    </rPh>
    <rPh sb="2" eb="3">
      <t>トウ</t>
    </rPh>
    <rPh sb="3" eb="5">
      <t>キシュ</t>
    </rPh>
    <rPh sb="5" eb="7">
      <t>ザンダカ</t>
    </rPh>
    <phoneticPr fontId="4"/>
  </si>
  <si>
    <t>現金等期末残高</t>
    <rPh sb="0" eb="3">
      <t>ゲンキントウ</t>
    </rPh>
    <rPh sb="3" eb="5">
      <t>キマツ</t>
    </rPh>
    <rPh sb="5" eb="7">
      <t>ザンダカ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</si>
  <si>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3"/>
  </si>
  <si>
    <t>租税公課</t>
    <phoneticPr fontId="3"/>
  </si>
  <si>
    <t>設置管理許可使用料</t>
    <rPh sb="0" eb="2">
      <t>セッチ</t>
    </rPh>
    <rPh sb="2" eb="4">
      <t>カンリ</t>
    </rPh>
    <rPh sb="4" eb="6">
      <t>キョカ</t>
    </rPh>
    <rPh sb="6" eb="9">
      <t>シヨウリョウ</t>
    </rPh>
    <phoneticPr fontId="2"/>
  </si>
  <si>
    <t>合計</t>
    <rPh sb="0" eb="2">
      <t>ゴウケイ</t>
    </rPh>
    <phoneticPr fontId="3"/>
  </si>
  <si>
    <t>備考</t>
    <rPh sb="0" eb="2">
      <t>ビコウ</t>
    </rPh>
    <phoneticPr fontId="3"/>
  </si>
  <si>
    <t>施設整備費</t>
    <rPh sb="0" eb="2">
      <t>シセツ</t>
    </rPh>
    <rPh sb="2" eb="5">
      <t>セイビヒ</t>
    </rPh>
    <phoneticPr fontId="4"/>
  </si>
  <si>
    <t>短期借入返済額</t>
    <rPh sb="0" eb="2">
      <t>タンキ</t>
    </rPh>
    <rPh sb="2" eb="4">
      <t>カリイレ</t>
    </rPh>
    <rPh sb="4" eb="6">
      <t>ヘンサイ</t>
    </rPh>
    <rPh sb="6" eb="7">
      <t>ガク</t>
    </rPh>
    <phoneticPr fontId="3"/>
  </si>
  <si>
    <t>長期借入返済額</t>
    <rPh sb="0" eb="2">
      <t>チョウキ</t>
    </rPh>
    <rPh sb="2" eb="4">
      <t>カリイレ</t>
    </rPh>
    <rPh sb="4" eb="6">
      <t>ヘンサイ</t>
    </rPh>
    <rPh sb="6" eb="7">
      <t>ガク</t>
    </rPh>
    <phoneticPr fontId="3"/>
  </si>
  <si>
    <t>原状復旧費</t>
    <rPh sb="0" eb="2">
      <t>ゲンジョウ</t>
    </rPh>
    <rPh sb="2" eb="4">
      <t>フッキュウ</t>
    </rPh>
    <rPh sb="4" eb="5">
      <t>ヒ</t>
    </rPh>
    <phoneticPr fontId="3"/>
  </si>
  <si>
    <t>特定公園施設の譲渡対価</t>
    <rPh sb="0" eb="2">
      <t>トクテイ</t>
    </rPh>
    <rPh sb="2" eb="4">
      <t>コウエン</t>
    </rPh>
    <rPh sb="4" eb="6">
      <t>シセツ</t>
    </rPh>
    <rPh sb="7" eb="9">
      <t>ジョウト</t>
    </rPh>
    <rPh sb="9" eb="11">
      <t>タイカ</t>
    </rPh>
    <phoneticPr fontId="3"/>
  </si>
  <si>
    <t>営業キャッシュフロー合計</t>
    <rPh sb="0" eb="2">
      <t>エイギョウ</t>
    </rPh>
    <rPh sb="10" eb="12">
      <t>ゴウケイ</t>
    </rPh>
    <phoneticPr fontId="4"/>
  </si>
  <si>
    <t>投資キャッシュフロー合計</t>
    <rPh sb="0" eb="2">
      <t>トウシ</t>
    </rPh>
    <rPh sb="10" eb="12">
      <t>ゴウケイ</t>
    </rPh>
    <phoneticPr fontId="4"/>
  </si>
  <si>
    <t>財務キャッシュフロー合計</t>
    <rPh sb="0" eb="2">
      <t>ザイム</t>
    </rPh>
    <rPh sb="10" eb="12">
      <t>ゴウケイ</t>
    </rPh>
    <phoneticPr fontId="4"/>
  </si>
  <si>
    <t>■ 投資活動によるキャッシュフロー</t>
    <rPh sb="2" eb="4">
      <t>トウシ</t>
    </rPh>
    <rPh sb="4" eb="6">
      <t>カツドウ</t>
    </rPh>
    <phoneticPr fontId="4"/>
  </si>
  <si>
    <t>■ 営業活動によるキャッシュフロー</t>
    <rPh sb="2" eb="4">
      <t>エイギョウ</t>
    </rPh>
    <rPh sb="4" eb="6">
      <t>カツドウ</t>
    </rPh>
    <phoneticPr fontId="4"/>
  </si>
  <si>
    <t>■ 財務活動によるキャッシュフロー</t>
    <rPh sb="2" eb="4">
      <t>ザイム</t>
    </rPh>
    <rPh sb="4" eb="6">
      <t>カツドウ</t>
    </rPh>
    <phoneticPr fontId="4"/>
  </si>
  <si>
    <t>（2021）</t>
  </si>
  <si>
    <t>（2021）</t>
    <phoneticPr fontId="3"/>
  </si>
  <si>
    <t>（2022）</t>
  </si>
  <si>
    <t>（2022）</t>
    <phoneticPr fontId="3"/>
  </si>
  <si>
    <t>（2023）</t>
  </si>
  <si>
    <t>（2024）</t>
  </si>
  <si>
    <t>（2025）</t>
  </si>
  <si>
    <t>（2026）</t>
  </si>
  <si>
    <t>（2027）</t>
  </si>
  <si>
    <t>（2028）</t>
  </si>
  <si>
    <t>（2029）</t>
  </si>
  <si>
    <t>（2030）</t>
  </si>
  <si>
    <t>（2031）</t>
  </si>
  <si>
    <t>（2032）</t>
  </si>
  <si>
    <t>（2033）</t>
  </si>
  <si>
    <t>（2034）</t>
  </si>
  <si>
    <t>（2035）</t>
  </si>
  <si>
    <t>（2036）</t>
  </si>
  <si>
    <t>（2037）</t>
  </si>
  <si>
    <t>（2038）</t>
  </si>
  <si>
    <t>（2039）</t>
  </si>
  <si>
    <t>（2040）</t>
  </si>
  <si>
    <t>（2041）</t>
  </si>
  <si>
    <t>（2042）</t>
  </si>
  <si>
    <t>（2043）</t>
  </si>
  <si>
    <t>公募対象公園施設に係る施設整備費</t>
    <rPh sb="0" eb="2">
      <t>コウボ</t>
    </rPh>
    <rPh sb="2" eb="4">
      <t>タイショウ</t>
    </rPh>
    <rPh sb="4" eb="6">
      <t>コウエン</t>
    </rPh>
    <rPh sb="6" eb="8">
      <t>シセツ</t>
    </rPh>
    <rPh sb="9" eb="10">
      <t>カカ</t>
    </rPh>
    <rPh sb="11" eb="13">
      <t>シセツ</t>
    </rPh>
    <rPh sb="13" eb="16">
      <t>セイビヒ</t>
    </rPh>
    <phoneticPr fontId="3"/>
  </si>
  <si>
    <t>利便増進施設に係る施設整備費</t>
    <rPh sb="0" eb="2">
      <t>リベン</t>
    </rPh>
    <rPh sb="2" eb="4">
      <t>ゾウシン</t>
    </rPh>
    <rPh sb="4" eb="6">
      <t>シセツ</t>
    </rPh>
    <phoneticPr fontId="3"/>
  </si>
  <si>
    <t>特定公園施設に係る施設整備費</t>
    <rPh sb="0" eb="2">
      <t>トクテイ</t>
    </rPh>
    <rPh sb="2" eb="4">
      <t>コウエン</t>
    </rPh>
    <rPh sb="4" eb="6">
      <t>シセツ</t>
    </rPh>
    <phoneticPr fontId="3"/>
  </si>
  <si>
    <t>（単位：千円）</t>
    <rPh sb="1" eb="3">
      <t>タンイ</t>
    </rPh>
    <rPh sb="4" eb="6">
      <t>センエン</t>
    </rPh>
    <phoneticPr fontId="3"/>
  </si>
  <si>
    <t>１．損益計算書</t>
    <rPh sb="2" eb="4">
      <t>ソンエキ</t>
    </rPh>
    <rPh sb="4" eb="7">
      <t>ケイサンショ</t>
    </rPh>
    <phoneticPr fontId="3"/>
  </si>
  <si>
    <t>２．キャッシュフロー計算書</t>
    <rPh sb="10" eb="13">
      <t>ケイサンショ</t>
    </rPh>
    <phoneticPr fontId="3"/>
  </si>
  <si>
    <t>注</t>
    <rPh sb="0" eb="1">
      <t>チュウ</t>
    </rPh>
    <phoneticPr fontId="3"/>
  </si>
  <si>
    <t>エリアマネジメントに係る費用</t>
    <rPh sb="10" eb="11">
      <t>カカ</t>
    </rPh>
    <rPh sb="12" eb="14">
      <t>ヒヨウ</t>
    </rPh>
    <phoneticPr fontId="3"/>
  </si>
  <si>
    <t>売上総利益</t>
    <rPh sb="0" eb="2">
      <t>ウリアゲ</t>
    </rPh>
    <rPh sb="2" eb="5">
      <t>ソウリエキ</t>
    </rPh>
    <phoneticPr fontId="3"/>
  </si>
  <si>
    <t>販売費及び一般管理費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3"/>
  </si>
  <si>
    <t>税引後利益</t>
    <phoneticPr fontId="3"/>
  </si>
  <si>
    <t>合　計</t>
    <rPh sb="0" eb="1">
      <t>ア</t>
    </rPh>
    <rPh sb="2" eb="3">
      <t>ケイ</t>
    </rPh>
    <phoneticPr fontId="3"/>
  </si>
  <si>
    <t>その他</t>
    <rPh sb="2" eb="3">
      <t>タ</t>
    </rPh>
    <phoneticPr fontId="3"/>
  </si>
  <si>
    <t>借入金</t>
    <rPh sb="0" eb="1">
      <t>カ</t>
    </rPh>
    <rPh sb="1" eb="2">
      <t>イ</t>
    </rPh>
    <rPh sb="2" eb="3">
      <t>キン</t>
    </rPh>
    <phoneticPr fontId="3"/>
  </si>
  <si>
    <t>合　計</t>
    <rPh sb="0" eb="1">
      <t>ゴウ</t>
    </rPh>
    <rPh sb="2" eb="3">
      <t>ケイ</t>
    </rPh>
    <phoneticPr fontId="3"/>
  </si>
  <si>
    <t>初期投資・資金調達計画書</t>
    <rPh sb="0" eb="2">
      <t>ショキ</t>
    </rPh>
    <rPh sb="2" eb="4">
      <t>トウシ</t>
    </rPh>
    <rPh sb="5" eb="7">
      <t>シキン</t>
    </rPh>
    <rPh sb="7" eb="9">
      <t>チョウタツ</t>
    </rPh>
    <rPh sb="9" eb="11">
      <t>ケイカク</t>
    </rPh>
    <rPh sb="11" eb="12">
      <t>ショ</t>
    </rPh>
    <phoneticPr fontId="3"/>
  </si>
  <si>
    <t>１．初期投資</t>
    <rPh sb="2" eb="4">
      <t>ショキ</t>
    </rPh>
    <rPh sb="4" eb="6">
      <t>トウシ</t>
    </rPh>
    <phoneticPr fontId="3"/>
  </si>
  <si>
    <t>費目</t>
    <rPh sb="0" eb="2">
      <t>ヒモク</t>
    </rPh>
    <phoneticPr fontId="3"/>
  </si>
  <si>
    <t>金額</t>
    <rPh sb="0" eb="2">
      <t>キンガク</t>
    </rPh>
    <phoneticPr fontId="3"/>
  </si>
  <si>
    <t>２．資金調達計画</t>
    <rPh sb="2" eb="4">
      <t>シキン</t>
    </rPh>
    <rPh sb="4" eb="6">
      <t>チョウタツ</t>
    </rPh>
    <rPh sb="6" eb="8">
      <t>ケイカク</t>
    </rPh>
    <phoneticPr fontId="3"/>
  </si>
  <si>
    <t>（単位：円）</t>
    <phoneticPr fontId="3"/>
  </si>
  <si>
    <t>（単位：円）</t>
    <rPh sb="1" eb="3">
      <t>タンイ</t>
    </rPh>
    <rPh sb="4" eb="5">
      <t>エン</t>
    </rPh>
    <phoneticPr fontId="3"/>
  </si>
  <si>
    <t>特定公園施設整備費</t>
    <rPh sb="0" eb="2">
      <t>トクテイ</t>
    </rPh>
    <rPh sb="2" eb="4">
      <t>コウエン</t>
    </rPh>
    <rPh sb="4" eb="6">
      <t>シセツ</t>
    </rPh>
    <rPh sb="6" eb="9">
      <t>セイビヒ</t>
    </rPh>
    <phoneticPr fontId="3"/>
  </si>
  <si>
    <t>公募対象公園施設整備費</t>
    <rPh sb="0" eb="2">
      <t>コウボ</t>
    </rPh>
    <rPh sb="2" eb="4">
      <t>タイショウ</t>
    </rPh>
    <rPh sb="4" eb="6">
      <t>コウエン</t>
    </rPh>
    <rPh sb="6" eb="8">
      <t>シセツ</t>
    </rPh>
    <rPh sb="8" eb="11">
      <t>セイビヒ</t>
    </rPh>
    <phoneticPr fontId="3"/>
  </si>
  <si>
    <t>園路・広場</t>
    <rPh sb="0" eb="2">
      <t>エンロ</t>
    </rPh>
    <rPh sb="3" eb="5">
      <t>ヒロバ</t>
    </rPh>
    <phoneticPr fontId="3"/>
  </si>
  <si>
    <t>植栽等の修景施設</t>
    <phoneticPr fontId="3"/>
  </si>
  <si>
    <t>屋外トイレ</t>
    <phoneticPr fontId="3"/>
  </si>
  <si>
    <t>無料公衆無線LAN （Free Wi-Fi）</t>
    <phoneticPr fontId="3"/>
  </si>
  <si>
    <t>その他の特定公園施設</t>
    <phoneticPr fontId="3"/>
  </si>
  <si>
    <t>利便増進施設整備費</t>
    <rPh sb="0" eb="2">
      <t>リベン</t>
    </rPh>
    <rPh sb="2" eb="4">
      <t>ゾウシン</t>
    </rPh>
    <rPh sb="4" eb="6">
      <t>シセツ</t>
    </rPh>
    <rPh sb="6" eb="9">
      <t>セイビヒ</t>
    </rPh>
    <phoneticPr fontId="3"/>
  </si>
  <si>
    <t>その他整備費</t>
    <rPh sb="2" eb="3">
      <t>タ</t>
    </rPh>
    <rPh sb="3" eb="5">
      <t>セイビ</t>
    </rPh>
    <rPh sb="5" eb="6">
      <t>ヒ</t>
    </rPh>
    <phoneticPr fontId="3"/>
  </si>
  <si>
    <t>消費税、物価変動を除いた額を記載すること。単位は「千円」とし、千円未満は四捨五入して表示すること。</t>
    <rPh sb="21" eb="23">
      <t>タンイ</t>
    </rPh>
    <rPh sb="25" eb="27">
      <t>センエン</t>
    </rPh>
    <rPh sb="42" eb="44">
      <t>ヒョウジ</t>
    </rPh>
    <phoneticPr fontId="2"/>
  </si>
  <si>
    <t>費目は、必要に応じて適宜追加・編集し、各費目について可能な範囲で具体的に記載すること。　</t>
    <rPh sb="0" eb="2">
      <t>ヒモク</t>
    </rPh>
    <rPh sb="4" eb="6">
      <t>ヒツヨウ</t>
    </rPh>
    <rPh sb="7" eb="8">
      <t>オウ</t>
    </rPh>
    <rPh sb="15" eb="17">
      <t>ヘンシュウ</t>
    </rPh>
    <phoneticPr fontId="2"/>
  </si>
  <si>
    <t>他の様式と関連のある費目について、数値や考え方は整合をさせて記載すること。</t>
    <rPh sb="10" eb="12">
      <t>ヒモク</t>
    </rPh>
    <rPh sb="17" eb="19">
      <t>スウチ</t>
    </rPh>
    <rPh sb="20" eb="21">
      <t>カンガ</t>
    </rPh>
    <rPh sb="22" eb="23">
      <t>カタ</t>
    </rPh>
    <phoneticPr fontId="2"/>
  </si>
  <si>
    <t>消費税を含む額を記載すること。単位は「円」とすること。</t>
    <rPh sb="4" eb="5">
      <t>フク</t>
    </rPh>
    <rPh sb="6" eb="7">
      <t>ガク</t>
    </rPh>
    <rPh sb="8" eb="10">
      <t>キサイ</t>
    </rPh>
    <rPh sb="15" eb="17">
      <t>タンイ</t>
    </rPh>
    <rPh sb="19" eb="20">
      <t>エン</t>
    </rPh>
    <phoneticPr fontId="2"/>
  </si>
  <si>
    <t>出資予定額</t>
    <rPh sb="0" eb="2">
      <t>シュッシ</t>
    </rPh>
    <rPh sb="2" eb="4">
      <t>ヨテイ</t>
    </rPh>
    <rPh sb="4" eb="5">
      <t>ガク</t>
    </rPh>
    <phoneticPr fontId="3"/>
  </si>
  <si>
    <t>出資割合</t>
    <rPh sb="0" eb="2">
      <t>シュッシ</t>
    </rPh>
    <rPh sb="2" eb="4">
      <t>ワリアイ</t>
    </rPh>
    <phoneticPr fontId="3"/>
  </si>
  <si>
    <t>出資金</t>
    <rPh sb="0" eb="2">
      <t>シュッシ</t>
    </rPh>
    <rPh sb="2" eb="3">
      <t>キン</t>
    </rPh>
    <phoneticPr fontId="3"/>
  </si>
  <si>
    <t>２－１．出資金の内訳</t>
    <rPh sb="4" eb="7">
      <t>シュッシキン</t>
    </rPh>
    <rPh sb="8" eb="10">
      <t>ウチワケ</t>
    </rPh>
    <phoneticPr fontId="3"/>
  </si>
  <si>
    <t>費目は、必要に応じて適宜追加し、各費目について可能な範囲で具体的に記載すること。　</t>
    <rPh sb="0" eb="2">
      <t>ヒモク</t>
    </rPh>
    <rPh sb="4" eb="6">
      <t>ヒツヨウ</t>
    </rPh>
    <rPh sb="7" eb="8">
      <t>オウ</t>
    </rPh>
    <phoneticPr fontId="2"/>
  </si>
  <si>
    <t>２－２．借入金の内訳</t>
    <rPh sb="4" eb="6">
      <t>カリイレ</t>
    </rPh>
    <rPh sb="6" eb="7">
      <t>キン</t>
    </rPh>
    <rPh sb="8" eb="10">
      <t>ウチワケ</t>
    </rPh>
    <phoneticPr fontId="3"/>
  </si>
  <si>
    <t>借入を行う金融機関の名称</t>
    <rPh sb="0" eb="2">
      <t>カリイレ</t>
    </rPh>
    <rPh sb="3" eb="4">
      <t>オコナ</t>
    </rPh>
    <rPh sb="5" eb="7">
      <t>キンユウ</t>
    </rPh>
    <rPh sb="7" eb="9">
      <t>キカン</t>
    </rPh>
    <rPh sb="10" eb="12">
      <t>メイショウ</t>
    </rPh>
    <phoneticPr fontId="3"/>
  </si>
  <si>
    <t>借入予定額</t>
    <rPh sb="0" eb="2">
      <t>カリイレ</t>
    </rPh>
    <rPh sb="2" eb="4">
      <t>ヨテイ</t>
    </rPh>
    <rPh sb="4" eb="5">
      <t>ガク</t>
    </rPh>
    <phoneticPr fontId="3"/>
  </si>
  <si>
    <t>金利条件、借入条件 等</t>
    <rPh sb="0" eb="2">
      <t>キンリ</t>
    </rPh>
    <rPh sb="2" eb="4">
      <t>ジョウケン</t>
    </rPh>
    <rPh sb="5" eb="7">
      <t>カリイレ</t>
    </rPh>
    <rPh sb="7" eb="9">
      <t>ジョウケン</t>
    </rPh>
    <rPh sb="10" eb="11">
      <t>ナド</t>
    </rPh>
    <phoneticPr fontId="3"/>
  </si>
  <si>
    <t>行が足らない場合は、適宜追加すること。</t>
    <rPh sb="0" eb="1">
      <t>ギョウ</t>
    </rPh>
    <rPh sb="2" eb="3">
      <t>タ</t>
    </rPh>
    <rPh sb="6" eb="8">
      <t>バアイ</t>
    </rPh>
    <rPh sb="10" eb="12">
      <t>テキギ</t>
    </rPh>
    <rPh sb="12" eb="14">
      <t>ツイカ</t>
    </rPh>
    <phoneticPr fontId="2"/>
  </si>
  <si>
    <t>様式4-5</t>
    <rPh sb="0" eb="2">
      <t>ヨウシキ</t>
    </rPh>
    <phoneticPr fontId="3"/>
  </si>
  <si>
    <t>様式4-4</t>
    <rPh sb="0" eb="2">
      <t>ヨウシキ</t>
    </rPh>
    <phoneticPr fontId="3"/>
  </si>
  <si>
    <t>事業収支計画書（損益計算書・キャッシュフロー計算書）</t>
    <rPh sb="0" eb="2">
      <t>ジギョウ</t>
    </rPh>
    <rPh sb="2" eb="4">
      <t>シュウシ</t>
    </rPh>
    <rPh sb="4" eb="6">
      <t>ケイカク</t>
    </rPh>
    <rPh sb="6" eb="7">
      <t>ショ</t>
    </rPh>
    <rPh sb="8" eb="10">
      <t>ソンエキ</t>
    </rPh>
    <rPh sb="10" eb="13">
      <t>ケイサンショ</t>
    </rPh>
    <rPh sb="22" eb="25">
      <t>ケイサンショ</t>
    </rPh>
    <phoneticPr fontId="3"/>
  </si>
  <si>
    <t>質問内容</t>
    <rPh sb="0" eb="2">
      <t>シツモン</t>
    </rPh>
    <rPh sb="2" eb="4">
      <t>ナイヨウ</t>
    </rPh>
    <phoneticPr fontId="3"/>
  </si>
  <si>
    <t>質問は一つずつ記載すること。</t>
    <rPh sb="0" eb="2">
      <t>シツモン</t>
    </rPh>
    <rPh sb="3" eb="4">
      <t>ヒト</t>
    </rPh>
    <rPh sb="7" eb="9">
      <t>キサイ</t>
    </rPh>
    <phoneticPr fontId="3"/>
  </si>
  <si>
    <t>法人等名称［　　　　　　　　　　　　　　　　　　　　　　　　］</t>
    <rPh sb="0" eb="2">
      <t>ホウジン</t>
    </rPh>
    <rPh sb="2" eb="3">
      <t>ナド</t>
    </rPh>
    <rPh sb="3" eb="5">
      <t>メイショウ</t>
    </rPh>
    <phoneticPr fontId="3"/>
  </si>
  <si>
    <t>法人等名称は、記号（アルファベットA～Z）を組み合わせた表記とし、他の様式と整合させること。</t>
    <rPh sb="0" eb="2">
      <t>ホウジン</t>
    </rPh>
    <rPh sb="2" eb="3">
      <t>ナド</t>
    </rPh>
    <rPh sb="3" eb="5">
      <t>メイショウ</t>
    </rPh>
    <rPh sb="7" eb="9">
      <t>キゴウ</t>
    </rPh>
    <rPh sb="22" eb="23">
      <t>ク</t>
    </rPh>
    <rPh sb="24" eb="25">
      <t>ア</t>
    </rPh>
    <rPh sb="28" eb="30">
      <t>ヒョウキ</t>
    </rPh>
    <rPh sb="33" eb="34">
      <t>ホカ</t>
    </rPh>
    <rPh sb="35" eb="37">
      <t>ヨウシキ</t>
    </rPh>
    <rPh sb="38" eb="40">
      <t>セイゴウ</t>
    </rPh>
    <phoneticPr fontId="2"/>
  </si>
  <si>
    <t>資金を出資する法人等名称</t>
    <rPh sb="0" eb="2">
      <t>シキン</t>
    </rPh>
    <rPh sb="3" eb="5">
      <t>シュッシ</t>
    </rPh>
    <rPh sb="7" eb="9">
      <t>ホウジン</t>
    </rPh>
    <rPh sb="9" eb="10">
      <t>ナド</t>
    </rPh>
    <rPh sb="10" eb="12">
      <t>メイショウ</t>
    </rPh>
    <phoneticPr fontId="3"/>
  </si>
  <si>
    <t>構成比率</t>
    <rPh sb="0" eb="2">
      <t>コウセイ</t>
    </rPh>
    <rPh sb="2" eb="4">
      <t>ヒリツ</t>
    </rPh>
    <phoneticPr fontId="3"/>
  </si>
  <si>
    <t>売上高</t>
    <rPh sb="0" eb="2">
      <t>ウリアゲ</t>
    </rPh>
    <rPh sb="2" eb="3">
      <t>ダカ</t>
    </rPh>
    <phoneticPr fontId="3"/>
  </si>
  <si>
    <t>売上高経常利益率（％）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3"/>
  </si>
  <si>
    <t>M</t>
    <phoneticPr fontId="3"/>
  </si>
  <si>
    <t>売上高（円）</t>
    <rPh sb="0" eb="2">
      <t>ウリアゲ</t>
    </rPh>
    <rPh sb="2" eb="3">
      <t>ダカ</t>
    </rPh>
    <rPh sb="4" eb="5">
      <t>エン</t>
    </rPh>
    <phoneticPr fontId="3"/>
  </si>
  <si>
    <t>F</t>
    <phoneticPr fontId="3"/>
  </si>
  <si>
    <t>H/F</t>
    <phoneticPr fontId="3"/>
  </si>
  <si>
    <t>営業収益（売上高）</t>
    <rPh sb="0" eb="2">
      <t>エイギョウ</t>
    </rPh>
    <rPh sb="2" eb="4">
      <t>シュウエキ</t>
    </rPh>
    <rPh sb="5" eb="7">
      <t>ウリアゲ</t>
    </rPh>
    <rPh sb="7" eb="8">
      <t>ダカ</t>
    </rPh>
    <phoneticPr fontId="3"/>
  </si>
  <si>
    <t>A3判・横使いで作成すること。また、Microsoft　Excelにて作成し、データは計算式及び関数がわかる形で保存の上提出すること。</t>
    <rPh sb="2" eb="3">
      <t>バン</t>
    </rPh>
    <rPh sb="4" eb="5">
      <t>ヨコ</t>
    </rPh>
    <rPh sb="5" eb="6">
      <t>ヅカ</t>
    </rPh>
    <rPh sb="8" eb="10">
      <t>サクセイ</t>
    </rPh>
    <rPh sb="35" eb="37">
      <t>サクセイ</t>
    </rPh>
    <phoneticPr fontId="2"/>
  </si>
  <si>
    <t>売上高経常利益率（％）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3"/>
  </si>
  <si>
    <t>様式7-2</t>
    <rPh sb="0" eb="2">
      <t>ヨウシキ</t>
    </rPh>
    <phoneticPr fontId="3"/>
  </si>
  <si>
    <t>特定公園施設整備費内訳書</t>
    <phoneticPr fontId="3"/>
  </si>
  <si>
    <t>（円）</t>
    <rPh sb="1" eb="2">
      <t>エン</t>
    </rPh>
    <phoneticPr fontId="3"/>
  </si>
  <si>
    <t>摘要　※２</t>
    <rPh sb="0" eb="2">
      <t>テキヨウ</t>
    </rPh>
    <phoneticPr fontId="3"/>
  </si>
  <si>
    <t>直接工事費 計</t>
    <rPh sb="0" eb="2">
      <t>チョクセツ</t>
    </rPh>
    <rPh sb="2" eb="5">
      <t>コウジヒ</t>
    </rPh>
    <rPh sb="6" eb="7">
      <t>ケイ</t>
    </rPh>
    <phoneticPr fontId="3"/>
  </si>
  <si>
    <t>本市が整備を求める特定公園施設　計</t>
    <rPh sb="16" eb="17">
      <t>ケイ</t>
    </rPh>
    <phoneticPr fontId="3"/>
  </si>
  <si>
    <t>園路・広場</t>
  </si>
  <si>
    <t>記入例）
広場面積●㎡、●●舗装
園路幅員●m×●m</t>
    <rPh sb="0" eb="3">
      <t>キニュウレイ</t>
    </rPh>
    <rPh sb="5" eb="6">
      <t>ヒロ</t>
    </rPh>
    <rPh sb="9" eb="11">
      <t>エンロ</t>
    </rPh>
    <rPh sb="14" eb="16">
      <t>ホソウ</t>
    </rPh>
    <rPh sb="16" eb="18">
      <t>フクイン</t>
    </rPh>
    <phoneticPr fontId="3"/>
  </si>
  <si>
    <t>植栽等の修景施設</t>
  </si>
  <si>
    <t>記入例）
新植樹木　高木●本、中木●本、低木●㎡
移植樹木　●本</t>
    <rPh sb="0" eb="3">
      <t>キニュウレイ</t>
    </rPh>
    <rPh sb="5" eb="7">
      <t>シンショク</t>
    </rPh>
    <rPh sb="7" eb="9">
      <t>ジュモク</t>
    </rPh>
    <rPh sb="10" eb="12">
      <t>コウボク</t>
    </rPh>
    <rPh sb="12" eb="14">
      <t>マルホン</t>
    </rPh>
    <rPh sb="15" eb="17">
      <t>ナカキ</t>
    </rPh>
    <rPh sb="17" eb="19">
      <t>マルホン</t>
    </rPh>
    <rPh sb="20" eb="22">
      <t>テイボク</t>
    </rPh>
    <rPh sb="25" eb="27">
      <t>イショク</t>
    </rPh>
    <rPh sb="27" eb="29">
      <t>ジュモク</t>
    </rPh>
    <rPh sb="31" eb="32">
      <t>ホン</t>
    </rPh>
    <phoneticPr fontId="3"/>
  </si>
  <si>
    <t>屋外トイレ</t>
  </si>
  <si>
    <t>無料公衆無線LAN （Free Wi-Fi）</t>
  </si>
  <si>
    <t>その他の特定公園施設　計</t>
    <rPh sb="11" eb="12">
      <t>ケイ</t>
    </rPh>
    <phoneticPr fontId="3"/>
  </si>
  <si>
    <t>ベンチ等の休養施設　※１</t>
    <phoneticPr fontId="3"/>
  </si>
  <si>
    <t>遊具等の遊戯施設　※１</t>
    <phoneticPr fontId="3"/>
  </si>
  <si>
    <t>案内板等　※１</t>
    <phoneticPr fontId="3"/>
  </si>
  <si>
    <t>電灯設備　※１</t>
    <phoneticPr fontId="3"/>
  </si>
  <si>
    <t>その他　※１</t>
    <phoneticPr fontId="3"/>
  </si>
  <si>
    <t>共通費　計</t>
    <rPh sb="0" eb="3">
      <t>キョウツウヒ</t>
    </rPh>
    <rPh sb="4" eb="5">
      <t>ケイ</t>
    </rPh>
    <phoneticPr fontId="3"/>
  </si>
  <si>
    <t>共通仮設費</t>
    <rPh sb="0" eb="2">
      <t>キョウツウ</t>
    </rPh>
    <rPh sb="2" eb="5">
      <t>カセツヒ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</si>
  <si>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</si>
  <si>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</si>
  <si>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設計・監理費　計</t>
    <rPh sb="0" eb="2">
      <t>セッケイ</t>
    </rPh>
    <rPh sb="3" eb="5">
      <t>カンリ</t>
    </rPh>
    <rPh sb="5" eb="6">
      <t>ヒ</t>
    </rPh>
    <rPh sb="7" eb="8">
      <t>ケイ</t>
    </rPh>
    <phoneticPr fontId="3"/>
  </si>
  <si>
    <t>設計費</t>
    <rPh sb="0" eb="3">
      <t>セッケイヒ</t>
    </rPh>
    <phoneticPr fontId="3"/>
  </si>
  <si>
    <t>工事監理費</t>
    <rPh sb="0" eb="5">
      <t>コウジカンリヒ</t>
    </rPh>
    <phoneticPr fontId="3"/>
  </si>
  <si>
    <t>その他調査費</t>
    <rPh sb="2" eb="3">
      <t>タ</t>
    </rPh>
    <rPh sb="3" eb="5">
      <t>チョウサ</t>
    </rPh>
    <rPh sb="5" eb="6">
      <t>ヒ</t>
    </rPh>
    <phoneticPr fontId="3"/>
  </si>
  <si>
    <t>設計・工事費　合計（税抜き）</t>
    <rPh sb="0" eb="2">
      <t>セッケイ</t>
    </rPh>
    <rPh sb="3" eb="6">
      <t>コウジヒ</t>
    </rPh>
    <rPh sb="7" eb="9">
      <t>ゴウケイ</t>
    </rPh>
    <rPh sb="10" eb="12">
      <t>ゼイヌ</t>
    </rPh>
    <phoneticPr fontId="3"/>
  </si>
  <si>
    <t>消費税相当額（10％）</t>
    <rPh sb="0" eb="3">
      <t>ショウヒゼイ</t>
    </rPh>
    <rPh sb="3" eb="6">
      <t>ソウトウガク</t>
    </rPh>
    <phoneticPr fontId="3"/>
  </si>
  <si>
    <t>設計・工事費　合計（税込み）</t>
    <rPh sb="0" eb="2">
      <t>セッケイ</t>
    </rPh>
    <rPh sb="3" eb="6">
      <t>コウジヒ</t>
    </rPh>
    <rPh sb="7" eb="9">
      <t>ゴウケイ</t>
    </rPh>
    <rPh sb="10" eb="12">
      <t>ゼイコ</t>
    </rPh>
    <phoneticPr fontId="3"/>
  </si>
  <si>
    <t>※１　「その他の特定公園施設」は応募者の計画に応じて追加または削除すること。</t>
    <rPh sb="6" eb="7">
      <t>タ</t>
    </rPh>
    <rPh sb="8" eb="10">
      <t>トクテイ</t>
    </rPh>
    <rPh sb="10" eb="14">
      <t>コウエンシセツ</t>
    </rPh>
    <rPh sb="16" eb="19">
      <t>オウボシャ</t>
    </rPh>
    <rPh sb="20" eb="22">
      <t>ケイカク</t>
    </rPh>
    <rPh sb="23" eb="24">
      <t>オウ</t>
    </rPh>
    <rPh sb="26" eb="28">
      <t>ツイカ</t>
    </rPh>
    <rPh sb="31" eb="33">
      <t>サクジョ</t>
    </rPh>
    <phoneticPr fontId="3"/>
  </si>
  <si>
    <t>※２　「摘要」欄に整備の概要（仕様、数量　等）を記載すること。</t>
    <rPh sb="4" eb="6">
      <t>テキヨウ</t>
    </rPh>
    <rPh sb="7" eb="8">
      <t>ラン</t>
    </rPh>
    <rPh sb="9" eb="11">
      <t>セイビ</t>
    </rPh>
    <rPh sb="12" eb="14">
      <t>ガイヨウ</t>
    </rPh>
    <rPh sb="15" eb="17">
      <t>シヨウ</t>
    </rPh>
    <rPh sb="18" eb="20">
      <t>スウリョウ</t>
    </rPh>
    <rPh sb="21" eb="22">
      <t>ナド</t>
    </rPh>
    <rPh sb="24" eb="26">
      <t>キサイ</t>
    </rPh>
    <phoneticPr fontId="3"/>
  </si>
  <si>
    <t>建設協力金</t>
    <rPh sb="0" eb="2">
      <t>ケンセツ</t>
    </rPh>
    <rPh sb="2" eb="4">
      <t>キョウリョク</t>
    </rPh>
    <rPh sb="4" eb="5">
      <t>キン</t>
    </rPh>
    <phoneticPr fontId="3"/>
  </si>
  <si>
    <t>※3</t>
    <phoneticPr fontId="3"/>
  </si>
  <si>
    <t>-</t>
    <phoneticPr fontId="3"/>
  </si>
  <si>
    <t>※３　本様式のほかに、別途、任意様式にて明細を作成すること。</t>
    <rPh sb="3" eb="4">
      <t>ホン</t>
    </rPh>
    <rPh sb="4" eb="6">
      <t>ヨウシキ</t>
    </rPh>
    <rPh sb="11" eb="13">
      <t>ベット</t>
    </rPh>
    <rPh sb="14" eb="18">
      <t>ニンイヨウシキ</t>
    </rPh>
    <rPh sb="20" eb="22">
      <t>メイサイ</t>
    </rPh>
    <rPh sb="23" eb="25">
      <t>サクセイ</t>
    </rPh>
    <phoneticPr fontId="3"/>
  </si>
  <si>
    <t>※４　特定公園施設として設置し、設置費用は本市が支払う指定管理料をもとに、指定管理者が
　　　 ランニング費用として負担する。</t>
    <rPh sb="3" eb="7">
      <t>トクテイコウエン</t>
    </rPh>
    <rPh sb="7" eb="9">
      <t>シセツ</t>
    </rPh>
    <rPh sb="12" eb="14">
      <t>セッチ</t>
    </rPh>
    <rPh sb="21" eb="23">
      <t>ホンシ</t>
    </rPh>
    <rPh sb="24" eb="26">
      <t>シハラ</t>
    </rPh>
    <rPh sb="27" eb="32">
      <t>シテイカンリリョウ</t>
    </rPh>
    <rPh sb="37" eb="42">
      <t>シテイカンリシャ</t>
    </rPh>
    <rPh sb="53" eb="55">
      <t>ヒヨウ</t>
    </rPh>
    <rPh sb="58" eb="60">
      <t>フタン</t>
    </rPh>
    <phoneticPr fontId="3"/>
  </si>
  <si>
    <t>様式1-2</t>
    <rPh sb="0" eb="2">
      <t>ヨウシキ</t>
    </rPh>
    <phoneticPr fontId="3"/>
  </si>
  <si>
    <t>(法人等名称）</t>
    <rPh sb="1" eb="4">
      <t>ホウジンナド</t>
    </rPh>
    <rPh sb="4" eb="6">
      <t>メイショウ</t>
    </rPh>
    <phoneticPr fontId="3"/>
  </si>
  <si>
    <t>(所　在　地）</t>
    <rPh sb="1" eb="2">
      <t>ショ</t>
    </rPh>
    <rPh sb="3" eb="4">
      <t>ザイ</t>
    </rPh>
    <rPh sb="5" eb="6">
      <t>チ</t>
    </rPh>
    <phoneticPr fontId="3"/>
  </si>
  <si>
    <t>(代表者氏名)　　　　　　　　　　　　　　　　　　印</t>
    <rPh sb="1" eb="4">
      <t>ダイヒョウシャ</t>
    </rPh>
    <rPh sb="4" eb="6">
      <t>シメイ</t>
    </rPh>
    <rPh sb="25" eb="26">
      <t>シルシ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</si>
</sst>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_ "/>
    <numFmt numFmtId="178" formatCode="#,##0.0_ "/>
    <numFmt numFmtId="179" formatCode="0.00_ "/>
    <numFmt numFmtId="180" formatCode="0.0%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Century"/>
      <family val="1"/>
    </font>
    <font>
      <sz val="7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7.5"/>
      <name val="ｺﾞｼｯｸ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.5"/>
      <color theme="0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rgb="FF000000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>
      <alignment vertical="center"/>
    </xf>
    <xf numFmtId="0" fontId="1" fillId="0" borderId="0"/>
    <xf numFmtId="0" fontId="1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3" borderId="90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7" fillId="0" borderId="0" applyFill="0" applyBorder="0" applyAlignment="0" applyProtection="0"/>
    <xf numFmtId="0" fontId="1" fillId="25" borderId="91" applyNumberFormat="0" applyFont="0" applyAlignment="0" applyProtection="0">
      <alignment vertical="center"/>
    </xf>
    <xf numFmtId="0" fontId="43" fillId="0" borderId="92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26" borderId="93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4" applyNumberFormat="0" applyFill="0" applyAlignment="0" applyProtection="0">
      <alignment vertical="center"/>
    </xf>
    <xf numFmtId="0" fontId="48" fillId="0" borderId="95" applyNumberFormat="0" applyFill="0" applyAlignment="0" applyProtection="0">
      <alignment vertical="center"/>
    </xf>
    <xf numFmtId="0" fontId="49" fillId="0" borderId="9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97" applyNumberFormat="0" applyFill="0" applyAlignment="0" applyProtection="0">
      <alignment vertical="center"/>
    </xf>
    <xf numFmtId="0" fontId="51" fillId="26" borderId="9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0" borderId="93" applyNumberFormat="0" applyAlignment="0" applyProtection="0">
      <alignment vertical="center"/>
    </xf>
    <xf numFmtId="0" fontId="4" fillId="0" borderId="0"/>
    <xf numFmtId="0" fontId="54" fillId="7" borderId="0" applyNumberFormat="0" applyBorder="0" applyAlignment="0" applyProtection="0">
      <alignment vertical="center"/>
    </xf>
  </cellStyleXfs>
  <cellXfs count="461">
    <xf numFmtId="0" fontId="0" fillId="0" borderId="0" xfId="0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2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left"/>
    </xf>
    <xf numFmtId="0" fontId="2" fillId="0" borderId="1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justify" vertical="center"/>
    </xf>
    <xf numFmtId="0" fontId="2" fillId="0" borderId="8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 applyProtection="1">
      <alignment horizontal="center"/>
    </xf>
    <xf numFmtId="0" fontId="7" fillId="0" borderId="10" xfId="1" applyFont="1" applyFill="1" applyBorder="1" applyAlignment="1" applyProtection="1">
      <alignment horizontal="center" vertical="center"/>
    </xf>
    <xf numFmtId="177" fontId="7" fillId="0" borderId="11" xfId="1" applyNumberFormat="1" applyFont="1" applyFill="1" applyBorder="1" applyAlignment="1" applyProtection="1">
      <alignment horizontal="center"/>
    </xf>
    <xf numFmtId="177" fontId="7" fillId="0" borderId="12" xfId="1" applyNumberFormat="1" applyFont="1" applyFill="1" applyBorder="1" applyAlignment="1" applyProtection="1">
      <alignment horizontal="center"/>
    </xf>
    <xf numFmtId="177" fontId="7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Alignment="1" applyProtection="1">
      <alignment vertical="center"/>
    </xf>
    <xf numFmtId="0" fontId="5" fillId="0" borderId="2" xfId="1" applyFont="1" applyFill="1" applyBorder="1" applyAlignment="1" applyProtection="1">
      <alignment horizontal="center" vertical="center"/>
    </xf>
    <xf numFmtId="49" fontId="2" fillId="0" borderId="2" xfId="1" applyNumberFormat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vertical="top" wrapText="1"/>
      <protection locked="0"/>
    </xf>
    <xf numFmtId="49" fontId="2" fillId="0" borderId="13" xfId="1" applyNumberFormat="1" applyFont="1" applyFill="1" applyBorder="1" applyAlignment="1" applyProtection="1">
      <alignment vertical="top" wrapText="1"/>
      <protection locked="0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9" fillId="0" borderId="0" xfId="1" applyFont="1" applyFill="1" applyBorder="1" applyAlignment="1" applyProtection="1">
      <alignment horizontal="left" vertical="center"/>
    </xf>
    <xf numFmtId="177" fontId="7" fillId="0" borderId="0" xfId="1" applyNumberFormat="1" applyFont="1" applyFill="1" applyBorder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center" vertical="center"/>
      <protection locked="0"/>
    </xf>
    <xf numFmtId="176" fontId="9" fillId="0" borderId="13" xfId="1" applyNumberFormat="1" applyFont="1" applyFill="1" applyBorder="1" applyAlignment="1" applyProtection="1">
      <alignment horizontal="center" vertical="center"/>
      <protection locked="0"/>
    </xf>
    <xf numFmtId="176" fontId="9" fillId="0" borderId="2" xfId="1" applyNumberFormat="1" applyFont="1" applyFill="1" applyBorder="1" applyAlignment="1" applyProtection="1">
      <alignment horizontal="center" vertical="center"/>
      <protection locked="0"/>
    </xf>
    <xf numFmtId="176" fontId="9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justify"/>
    </xf>
    <xf numFmtId="177" fontId="9" fillId="0" borderId="7" xfId="1" applyNumberFormat="1" applyFont="1" applyFill="1" applyBorder="1" applyAlignment="1" applyProtection="1">
      <alignment horizontal="right" vertical="center"/>
      <protection locked="0"/>
    </xf>
    <xf numFmtId="177" fontId="9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vertical="center"/>
    </xf>
    <xf numFmtId="0" fontId="2" fillId="0" borderId="9" xfId="1" applyFont="1" applyFill="1" applyBorder="1" applyAlignment="1" applyProtection="1"/>
    <xf numFmtId="0" fontId="2" fillId="0" borderId="5" xfId="1" applyFont="1" applyFill="1" applyBorder="1" applyAlignment="1" applyProtection="1"/>
    <xf numFmtId="0" fontId="9" fillId="0" borderId="2" xfId="1" applyFont="1" applyFill="1" applyBorder="1" applyAlignment="1" applyProtection="1">
      <alignment vertical="center"/>
    </xf>
    <xf numFmtId="0" fontId="0" fillId="0" borderId="0" xfId="0" applyBorder="1" applyAlignment="1">
      <alignment vertical="top"/>
    </xf>
    <xf numFmtId="0" fontId="5" fillId="0" borderId="17" xfId="1" applyFont="1" applyFill="1" applyBorder="1" applyAlignment="1" applyProtection="1">
      <alignment horizontal="justify" vertical="top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12" xfId="1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center" vertical="center"/>
    </xf>
    <xf numFmtId="0" fontId="12" fillId="0" borderId="17" xfId="1" applyFont="1" applyFill="1" applyBorder="1" applyAlignment="1" applyProtection="1">
      <alignment horizontal="justify" vertical="center" wrapText="1"/>
    </xf>
    <xf numFmtId="0" fontId="12" fillId="0" borderId="7" xfId="1" applyFont="1" applyFill="1" applyBorder="1" applyAlignment="1" applyProtection="1">
      <alignment horizontal="justify" vertical="center" wrapText="1"/>
    </xf>
    <xf numFmtId="0" fontId="17" fillId="0" borderId="0" xfId="2" applyFont="1">
      <alignment vertical="center"/>
    </xf>
    <xf numFmtId="0" fontId="17" fillId="2" borderId="36" xfId="2" applyFont="1" applyFill="1" applyBorder="1" applyAlignment="1">
      <alignment horizontal="center" vertical="center"/>
    </xf>
    <xf numFmtId="0" fontId="17" fillId="2" borderId="36" xfId="2" applyFont="1" applyFill="1" applyBorder="1" applyAlignment="1">
      <alignment horizontal="center" vertical="center" wrapText="1"/>
    </xf>
    <xf numFmtId="49" fontId="17" fillId="0" borderId="36" xfId="2" applyNumberFormat="1" applyFont="1" applyBorder="1" applyAlignment="1">
      <alignment horizontal="center" vertical="center"/>
    </xf>
    <xf numFmtId="49" fontId="17" fillId="0" borderId="36" xfId="2" applyNumberFormat="1" applyFont="1" applyBorder="1">
      <alignment vertical="center"/>
    </xf>
    <xf numFmtId="49" fontId="17" fillId="0" borderId="0" xfId="2" applyNumberFormat="1" applyFont="1" applyAlignment="1">
      <alignment horizontal="right" vertical="center"/>
    </xf>
    <xf numFmtId="49" fontId="17" fillId="0" borderId="0" xfId="2" applyNumberFormat="1" applyFont="1">
      <alignment vertical="center"/>
    </xf>
    <xf numFmtId="0" fontId="17" fillId="0" borderId="0" xfId="2" applyFont="1" applyAlignment="1">
      <alignment horizontal="right" vertical="center"/>
    </xf>
    <xf numFmtId="0" fontId="17" fillId="0" borderId="0" xfId="2" quotePrefix="1" applyFont="1" applyAlignment="1">
      <alignment horizontal="right" vertical="center"/>
    </xf>
    <xf numFmtId="0" fontId="18" fillId="0" borderId="0" xfId="2" applyFont="1" applyAlignment="1">
      <alignment horizontal="right" vertical="center"/>
    </xf>
    <xf numFmtId="0" fontId="17" fillId="0" borderId="0" xfId="2" applyFont="1" applyAlignment="1">
      <alignment horizontal="left" vertical="center" wrapText="1"/>
    </xf>
    <xf numFmtId="49" fontId="24" fillId="0" borderId="36" xfId="2" applyNumberFormat="1" applyFont="1" applyBorder="1" applyAlignment="1">
      <alignment horizontal="center" vertical="center"/>
    </xf>
    <xf numFmtId="49" fontId="24" fillId="0" borderId="36" xfId="2" applyNumberFormat="1" applyFont="1" applyBorder="1">
      <alignment vertical="center"/>
    </xf>
    <xf numFmtId="49" fontId="24" fillId="0" borderId="23" xfId="2" applyNumberFormat="1" applyFont="1" applyBorder="1" applyAlignment="1">
      <alignment horizontal="center" vertical="center"/>
    </xf>
    <xf numFmtId="49" fontId="24" fillId="0" borderId="23" xfId="2" applyNumberFormat="1" applyFont="1" applyBorder="1">
      <alignment vertical="center"/>
    </xf>
    <xf numFmtId="49" fontId="17" fillId="0" borderId="23" xfId="2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vertical="center" shrinkToFit="1"/>
    </xf>
    <xf numFmtId="0" fontId="27" fillId="0" borderId="36" xfId="0" applyFont="1" applyBorder="1">
      <alignment vertical="center"/>
    </xf>
    <xf numFmtId="0" fontId="27" fillId="0" borderId="36" xfId="0" applyFont="1" applyFill="1" applyBorder="1" applyAlignment="1">
      <alignment vertical="center" shrinkToFit="1"/>
    </xf>
    <xf numFmtId="0" fontId="27" fillId="0" borderId="38" xfId="0" applyFont="1" applyBorder="1" applyAlignment="1">
      <alignment vertical="center" shrinkToFit="1"/>
    </xf>
    <xf numFmtId="0" fontId="27" fillId="0" borderId="37" xfId="0" applyFont="1" applyBorder="1" applyAlignment="1">
      <alignment vertical="center" shrinkToFit="1"/>
    </xf>
    <xf numFmtId="0" fontId="27" fillId="0" borderId="39" xfId="0" applyFont="1" applyBorder="1" applyAlignment="1">
      <alignment vertical="center" shrinkToFit="1"/>
    </xf>
    <xf numFmtId="0" fontId="27" fillId="2" borderId="36" xfId="0" applyFont="1" applyFill="1" applyBorder="1" applyAlignment="1">
      <alignment horizontal="center" vertical="center" shrinkToFit="1"/>
    </xf>
    <xf numFmtId="0" fontId="27" fillId="2" borderId="36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7" fillId="3" borderId="36" xfId="0" applyFont="1" applyFill="1" applyBorder="1">
      <alignment vertical="center"/>
    </xf>
    <xf numFmtId="0" fontId="27" fillId="0" borderId="0" xfId="0" applyFont="1" applyAlignme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/>
    </xf>
    <xf numFmtId="180" fontId="27" fillId="0" borderId="36" xfId="4" applyNumberFormat="1" applyFont="1" applyBorder="1">
      <alignment vertical="center"/>
    </xf>
    <xf numFmtId="0" fontId="33" fillId="0" borderId="0" xfId="0" applyFont="1" applyAlignment="1">
      <alignment vertical="center" shrinkToFit="1"/>
    </xf>
    <xf numFmtId="0" fontId="34" fillId="0" borderId="0" xfId="1" applyFont="1" applyFill="1" applyAlignment="1" applyProtection="1">
      <alignment horizontal="left" vertical="center"/>
    </xf>
    <xf numFmtId="0" fontId="35" fillId="0" borderId="0" xfId="2" applyFont="1">
      <alignment vertical="center"/>
    </xf>
    <xf numFmtId="0" fontId="17" fillId="0" borderId="36" xfId="2" applyNumberFormat="1" applyFont="1" applyBorder="1">
      <alignment vertical="center"/>
    </xf>
    <xf numFmtId="0" fontId="17" fillId="0" borderId="0" xfId="2" applyNumberFormat="1" applyFont="1">
      <alignment vertical="center"/>
    </xf>
    <xf numFmtId="0" fontId="22" fillId="0" borderId="36" xfId="2" applyNumberFormat="1" applyFont="1" applyBorder="1">
      <alignment vertical="center"/>
    </xf>
    <xf numFmtId="0" fontId="34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9" fillId="0" borderId="0" xfId="2" applyNumberFormat="1" applyFont="1">
      <alignment vertical="center"/>
    </xf>
    <xf numFmtId="0" fontId="17" fillId="0" borderId="0" xfId="2" quotePrefix="1" applyNumberFormat="1" applyFont="1" applyAlignment="1">
      <alignment horizontal="right" vertical="center"/>
    </xf>
    <xf numFmtId="0" fontId="18" fillId="0" borderId="0" xfId="2" applyNumberFormat="1" applyFont="1" applyAlignment="1">
      <alignment horizontal="right" vertical="center"/>
    </xf>
    <xf numFmtId="0" fontId="9" fillId="0" borderId="0" xfId="2" applyNumberFormat="1" applyFont="1" applyAlignment="1">
      <alignment horizontal="left" vertical="center" wrapText="1"/>
    </xf>
    <xf numFmtId="0" fontId="17" fillId="2" borderId="36" xfId="2" applyNumberFormat="1" applyFont="1" applyFill="1" applyBorder="1" applyAlignment="1">
      <alignment horizontal="center" vertical="center"/>
    </xf>
    <xf numFmtId="0" fontId="17" fillId="2" borderId="36" xfId="2" applyNumberFormat="1" applyFont="1" applyFill="1" applyBorder="1" applyAlignment="1">
      <alignment horizontal="center" vertical="center" wrapText="1"/>
    </xf>
    <xf numFmtId="0" fontId="17" fillId="0" borderId="36" xfId="2" applyNumberFormat="1" applyFont="1" applyBorder="1" applyAlignment="1">
      <alignment horizontal="center" vertical="center"/>
    </xf>
    <xf numFmtId="0" fontId="17" fillId="0" borderId="36" xfId="2" applyNumberFormat="1" applyFont="1" applyBorder="1" applyAlignment="1">
      <alignment vertical="center" wrapText="1"/>
    </xf>
    <xf numFmtId="0" fontId="17" fillId="0" borderId="23" xfId="2" applyNumberFormat="1" applyFont="1" applyBorder="1" applyAlignment="1">
      <alignment vertical="center" wrapText="1"/>
    </xf>
    <xf numFmtId="0" fontId="17" fillId="0" borderId="36" xfId="2" applyNumberFormat="1" applyFont="1" applyBorder="1" applyAlignment="1">
      <alignment vertical="center" shrinkToFit="1"/>
    </xf>
    <xf numFmtId="0" fontId="25" fillId="0" borderId="0" xfId="2" applyNumberFormat="1" applyFont="1" applyAlignment="1">
      <alignment horizontal="right" vertical="center"/>
    </xf>
    <xf numFmtId="0" fontId="25" fillId="0" borderId="0" xfId="2" applyNumberFormat="1" applyFont="1">
      <alignment vertical="center"/>
    </xf>
    <xf numFmtId="0" fontId="28" fillId="0" borderId="36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31" fillId="0" borderId="12" xfId="0" applyFont="1" applyBorder="1">
      <alignment vertical="center"/>
    </xf>
    <xf numFmtId="0" fontId="31" fillId="0" borderId="0" xfId="0" applyFont="1" applyAlignment="1">
      <alignment horizontal="right" vertical="center"/>
    </xf>
    <xf numFmtId="38" fontId="31" fillId="0" borderId="0" xfId="3" applyFont="1">
      <alignment vertical="center"/>
    </xf>
    <xf numFmtId="38" fontId="31" fillId="0" borderId="36" xfId="3" applyFont="1" applyBorder="1">
      <alignment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31" fillId="2" borderId="41" xfId="0" applyFont="1" applyFill="1" applyBorder="1">
      <alignment vertical="center"/>
    </xf>
    <xf numFmtId="0" fontId="31" fillId="2" borderId="42" xfId="0" applyFont="1" applyFill="1" applyBorder="1">
      <alignment vertical="center"/>
    </xf>
    <xf numFmtId="38" fontId="31" fillId="2" borderId="44" xfId="3" applyFont="1" applyFill="1" applyBorder="1" applyAlignment="1">
      <alignment horizontal="center" vertical="center"/>
    </xf>
    <xf numFmtId="0" fontId="31" fillId="2" borderId="45" xfId="0" applyFont="1" applyFill="1" applyBorder="1" applyAlignment="1">
      <alignment horizontal="center" vertical="center"/>
    </xf>
    <xf numFmtId="0" fontId="31" fillId="2" borderId="46" xfId="0" applyFont="1" applyFill="1" applyBorder="1">
      <alignment vertical="center"/>
    </xf>
    <xf numFmtId="0" fontId="31" fillId="2" borderId="47" xfId="0" applyFont="1" applyFill="1" applyBorder="1">
      <alignment vertical="center"/>
    </xf>
    <xf numFmtId="38" fontId="31" fillId="2" borderId="49" xfId="3" applyFont="1" applyFill="1" applyBorder="1">
      <alignment vertical="center"/>
    </xf>
    <xf numFmtId="0" fontId="31" fillId="2" borderId="50" xfId="0" applyFont="1" applyFill="1" applyBorder="1">
      <alignment vertical="center"/>
    </xf>
    <xf numFmtId="0" fontId="31" fillId="0" borderId="0" xfId="0" applyFont="1" applyFill="1">
      <alignment vertical="center"/>
    </xf>
    <xf numFmtId="0" fontId="31" fillId="0" borderId="47" xfId="0" applyFont="1" applyFill="1" applyBorder="1">
      <alignment vertical="center"/>
    </xf>
    <xf numFmtId="0" fontId="31" fillId="0" borderId="1" xfId="0" applyFont="1" applyFill="1" applyBorder="1">
      <alignment vertical="center"/>
    </xf>
    <xf numFmtId="0" fontId="31" fillId="0" borderId="22" xfId="0" applyFont="1" applyFill="1" applyBorder="1">
      <alignment vertical="center"/>
    </xf>
    <xf numFmtId="0" fontId="31" fillId="0" borderId="64" xfId="0" applyFont="1" applyBorder="1">
      <alignment vertical="center"/>
    </xf>
    <xf numFmtId="0" fontId="31" fillId="0" borderId="65" xfId="0" applyFont="1" applyBorder="1">
      <alignment vertical="center"/>
    </xf>
    <xf numFmtId="0" fontId="31" fillId="0" borderId="54" xfId="0" applyFont="1" applyFill="1" applyBorder="1">
      <alignment vertical="center"/>
    </xf>
    <xf numFmtId="0" fontId="31" fillId="0" borderId="58" xfId="0" applyFont="1" applyBorder="1">
      <alignment vertical="center"/>
    </xf>
    <xf numFmtId="0" fontId="31" fillId="0" borderId="59" xfId="0" applyFont="1" applyFill="1" applyBorder="1">
      <alignment vertical="center"/>
    </xf>
    <xf numFmtId="0" fontId="31" fillId="0" borderId="60" xfId="0" applyFont="1" applyFill="1" applyBorder="1">
      <alignment vertical="center"/>
    </xf>
    <xf numFmtId="38" fontId="31" fillId="0" borderId="67" xfId="3" applyFont="1" applyBorder="1">
      <alignment vertical="center"/>
    </xf>
    <xf numFmtId="0" fontId="31" fillId="0" borderId="68" xfId="0" applyFont="1" applyBorder="1">
      <alignment vertical="center"/>
    </xf>
    <xf numFmtId="0" fontId="31" fillId="0" borderId="41" xfId="0" applyFont="1" applyBorder="1">
      <alignment vertical="center"/>
    </xf>
    <xf numFmtId="0" fontId="31" fillId="0" borderId="42" xfId="0" applyFont="1" applyBorder="1">
      <alignment vertical="center"/>
    </xf>
    <xf numFmtId="38" fontId="31" fillId="0" borderId="70" xfId="3" applyFont="1" applyBorder="1">
      <alignment vertical="center"/>
    </xf>
    <xf numFmtId="0" fontId="31" fillId="0" borderId="71" xfId="0" applyFont="1" applyBorder="1">
      <alignment vertical="center"/>
    </xf>
    <xf numFmtId="0" fontId="31" fillId="0" borderId="41" xfId="0" applyFont="1" applyFill="1" applyBorder="1">
      <alignment vertical="center"/>
    </xf>
    <xf numFmtId="0" fontId="31" fillId="0" borderId="72" xfId="0" applyFont="1" applyBorder="1">
      <alignment vertical="center"/>
    </xf>
    <xf numFmtId="38" fontId="31" fillId="0" borderId="44" xfId="3" applyFont="1" applyBorder="1">
      <alignment vertical="center"/>
    </xf>
    <xf numFmtId="0" fontId="31" fillId="0" borderId="45" xfId="0" applyFont="1" applyBorder="1">
      <alignment vertical="center"/>
    </xf>
    <xf numFmtId="38" fontId="31" fillId="0" borderId="43" xfId="3" applyFont="1" applyBorder="1">
      <alignment vertical="center"/>
    </xf>
    <xf numFmtId="0" fontId="31" fillId="0" borderId="64" xfId="0" applyFont="1" applyFill="1" applyBorder="1">
      <alignment vertical="center"/>
    </xf>
    <xf numFmtId="38" fontId="31" fillId="0" borderId="74" xfId="3" applyFont="1" applyBorder="1">
      <alignment vertical="center"/>
    </xf>
    <xf numFmtId="0" fontId="31" fillId="0" borderId="75" xfId="0" applyFont="1" applyBorder="1">
      <alignment vertical="center"/>
    </xf>
    <xf numFmtId="0" fontId="31" fillId="0" borderId="0" xfId="0" applyFont="1" applyFill="1" applyBorder="1">
      <alignment vertical="center"/>
    </xf>
    <xf numFmtId="0" fontId="31" fillId="0" borderId="76" xfId="0" applyFont="1" applyFill="1" applyBorder="1">
      <alignment vertical="center"/>
    </xf>
    <xf numFmtId="0" fontId="31" fillId="0" borderId="61" xfId="0" applyFont="1" applyFill="1" applyBorder="1">
      <alignment vertical="center"/>
    </xf>
    <xf numFmtId="0" fontId="31" fillId="0" borderId="78" xfId="0" applyNumberFormat="1" applyFont="1" applyBorder="1" applyAlignment="1">
      <alignment horizontal="center" vertical="center" shrinkToFit="1"/>
    </xf>
    <xf numFmtId="0" fontId="31" fillId="3" borderId="78" xfId="0" applyNumberFormat="1" applyFont="1" applyFill="1" applyBorder="1" applyAlignment="1">
      <alignment horizontal="center" vertical="center" shrinkToFit="1"/>
    </xf>
    <xf numFmtId="38" fontId="31" fillId="0" borderId="37" xfId="3" applyFont="1" applyBorder="1">
      <alignment vertical="center"/>
    </xf>
    <xf numFmtId="0" fontId="31" fillId="0" borderId="81" xfId="0" applyFont="1" applyBorder="1">
      <alignment vertical="center"/>
    </xf>
    <xf numFmtId="0" fontId="31" fillId="0" borderId="83" xfId="0" applyFont="1" applyBorder="1">
      <alignment vertical="center"/>
    </xf>
    <xf numFmtId="0" fontId="31" fillId="0" borderId="84" xfId="0" applyFont="1" applyBorder="1">
      <alignment vertical="center"/>
    </xf>
    <xf numFmtId="0" fontId="31" fillId="0" borderId="85" xfId="0" applyFont="1" applyBorder="1">
      <alignment vertical="center"/>
    </xf>
    <xf numFmtId="0" fontId="31" fillId="2" borderId="51" xfId="0" applyFont="1" applyFill="1" applyBorder="1" applyAlignment="1">
      <alignment vertical="center" shrinkToFit="1"/>
    </xf>
    <xf numFmtId="0" fontId="31" fillId="2" borderId="52" xfId="0" applyFont="1" applyFill="1" applyBorder="1" applyAlignment="1">
      <alignment vertical="center" shrinkToFit="1"/>
    </xf>
    <xf numFmtId="0" fontId="31" fillId="0" borderId="51" xfId="0" applyFont="1" applyBorder="1" applyAlignment="1">
      <alignment vertical="center" shrinkToFit="1"/>
    </xf>
    <xf numFmtId="0" fontId="31" fillId="0" borderId="66" xfId="0" applyFont="1" applyBorder="1" applyAlignment="1">
      <alignment vertical="center" shrinkToFit="1"/>
    </xf>
    <xf numFmtId="0" fontId="31" fillId="0" borderId="13" xfId="0" applyFont="1" applyBorder="1" applyAlignment="1">
      <alignment vertical="center" shrinkToFit="1"/>
    </xf>
    <xf numFmtId="0" fontId="31" fillId="4" borderId="76" xfId="0" applyFont="1" applyFill="1" applyBorder="1">
      <alignment vertical="center"/>
    </xf>
    <xf numFmtId="0" fontId="31" fillId="4" borderId="43" xfId="0" applyFont="1" applyFill="1" applyBorder="1">
      <alignment vertical="center"/>
    </xf>
    <xf numFmtId="0" fontId="31" fillId="4" borderId="79" xfId="0" applyFont="1" applyFill="1" applyBorder="1">
      <alignment vertical="center"/>
    </xf>
    <xf numFmtId="38" fontId="31" fillId="4" borderId="70" xfId="3" applyFont="1" applyFill="1" applyBorder="1">
      <alignment vertical="center"/>
    </xf>
    <xf numFmtId="0" fontId="31" fillId="4" borderId="71" xfId="0" applyFont="1" applyFill="1" applyBorder="1">
      <alignment vertical="center"/>
    </xf>
    <xf numFmtId="0" fontId="31" fillId="2" borderId="86" xfId="0" applyNumberFormat="1" applyFont="1" applyFill="1" applyBorder="1" applyAlignment="1">
      <alignment horizontal="center" vertical="center" shrinkToFit="1"/>
    </xf>
    <xf numFmtId="0" fontId="31" fillId="2" borderId="87" xfId="0" applyFont="1" applyFill="1" applyBorder="1">
      <alignment vertical="center"/>
    </xf>
    <xf numFmtId="0" fontId="31" fillId="2" borderId="88" xfId="0" applyNumberFormat="1" applyFont="1" applyFill="1" applyBorder="1" applyAlignment="1">
      <alignment horizontal="center" vertical="center" shrinkToFit="1"/>
    </xf>
    <xf numFmtId="0" fontId="31" fillId="2" borderId="89" xfId="0" applyFont="1" applyFill="1" applyBorder="1">
      <alignment vertical="center"/>
    </xf>
    <xf numFmtId="0" fontId="31" fillId="2" borderId="88" xfId="0" quotePrefix="1" applyNumberFormat="1" applyFont="1" applyFill="1" applyBorder="1" applyAlignment="1">
      <alignment horizontal="center" vertical="center" shrinkToFit="1"/>
    </xf>
    <xf numFmtId="0" fontId="28" fillId="2" borderId="36" xfId="0" applyFont="1" applyFill="1" applyBorder="1" applyAlignment="1">
      <alignment horizontal="center" vertical="center"/>
    </xf>
    <xf numFmtId="38" fontId="28" fillId="0" borderId="36" xfId="3" applyFont="1" applyBorder="1">
      <alignment vertical="center"/>
    </xf>
    <xf numFmtId="38" fontId="28" fillId="0" borderId="0" xfId="3" applyFont="1">
      <alignment vertical="center"/>
    </xf>
    <xf numFmtId="38" fontId="28" fillId="2" borderId="36" xfId="3" applyFont="1" applyFill="1" applyBorder="1" applyAlignment="1">
      <alignment horizontal="center" vertical="center"/>
    </xf>
    <xf numFmtId="0" fontId="28" fillId="0" borderId="23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2" borderId="23" xfId="0" applyFont="1" applyFill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9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38" fontId="32" fillId="0" borderId="0" xfId="3" applyFo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Border="1">
      <alignment vertical="center"/>
    </xf>
    <xf numFmtId="0" fontId="28" fillId="2" borderId="36" xfId="0" applyFont="1" applyFill="1" applyBorder="1" applyAlignment="1">
      <alignment horizontal="center" vertical="center"/>
    </xf>
    <xf numFmtId="38" fontId="28" fillId="0" borderId="23" xfId="3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38" fontId="28" fillId="0" borderId="36" xfId="3" applyFont="1" applyBorder="1" applyAlignment="1">
      <alignment vertical="center"/>
    </xf>
    <xf numFmtId="38" fontId="28" fillId="0" borderId="36" xfId="3" applyFont="1" applyBorder="1" applyAlignment="1">
      <alignment vertical="center"/>
    </xf>
    <xf numFmtId="38" fontId="28" fillId="0" borderId="23" xfId="3" applyFont="1" applyBorder="1" applyAlignment="1">
      <alignment vertical="center"/>
    </xf>
    <xf numFmtId="0" fontId="28" fillId="0" borderId="3" xfId="0" applyFont="1" applyBorder="1">
      <alignment vertical="center"/>
    </xf>
    <xf numFmtId="38" fontId="28" fillId="0" borderId="39" xfId="3" applyFont="1" applyBorder="1">
      <alignment vertical="center"/>
    </xf>
    <xf numFmtId="38" fontId="28" fillId="0" borderId="39" xfId="3" applyFont="1" applyBorder="1" applyAlignment="1">
      <alignment vertical="center"/>
    </xf>
    <xf numFmtId="38" fontId="28" fillId="0" borderId="3" xfId="3" applyFont="1" applyBorder="1" applyAlignment="1">
      <alignment vertical="center"/>
    </xf>
    <xf numFmtId="0" fontId="28" fillId="0" borderId="99" xfId="0" applyFont="1" applyBorder="1">
      <alignment vertical="center"/>
    </xf>
    <xf numFmtId="38" fontId="28" fillId="0" borderId="100" xfId="3" applyFont="1" applyBorder="1">
      <alignment vertical="center"/>
    </xf>
    <xf numFmtId="38" fontId="28" fillId="0" borderId="100" xfId="3" applyFont="1" applyBorder="1" applyAlignment="1">
      <alignment vertical="center"/>
    </xf>
    <xf numFmtId="38" fontId="28" fillId="0" borderId="99" xfId="3" applyFont="1" applyBorder="1" applyAlignment="1">
      <alignment vertical="center"/>
    </xf>
    <xf numFmtId="0" fontId="28" fillId="0" borderId="5" xfId="0" applyFont="1" applyBorder="1" applyAlignment="1">
      <alignment horizontal="left" vertical="center"/>
    </xf>
    <xf numFmtId="0" fontId="28" fillId="0" borderId="101" xfId="0" applyFont="1" applyBorder="1" applyAlignment="1">
      <alignment horizontal="left" vertical="center"/>
    </xf>
    <xf numFmtId="38" fontId="31" fillId="0" borderId="40" xfId="3" applyFont="1" applyBorder="1">
      <alignment vertical="center"/>
    </xf>
    <xf numFmtId="180" fontId="31" fillId="0" borderId="73" xfId="4" applyNumberFormat="1" applyFont="1" applyBorder="1">
      <alignment vertical="center"/>
    </xf>
    <xf numFmtId="38" fontId="31" fillId="0" borderId="82" xfId="3" applyFont="1" applyBorder="1">
      <alignment vertical="center"/>
    </xf>
    <xf numFmtId="38" fontId="31" fillId="0" borderId="48" xfId="3" applyFont="1" applyBorder="1">
      <alignment vertical="center"/>
    </xf>
    <xf numFmtId="38" fontId="31" fillId="0" borderId="80" xfId="3" applyFont="1" applyBorder="1">
      <alignment vertical="center"/>
    </xf>
    <xf numFmtId="38" fontId="31" fillId="0" borderId="79" xfId="3" applyFont="1" applyBorder="1">
      <alignment vertical="center"/>
    </xf>
    <xf numFmtId="38" fontId="31" fillId="0" borderId="73" xfId="3" applyFont="1" applyBorder="1">
      <alignment vertical="center"/>
    </xf>
    <xf numFmtId="38" fontId="31" fillId="0" borderId="85" xfId="3" applyFont="1" applyBorder="1">
      <alignment vertical="center"/>
    </xf>
    <xf numFmtId="38" fontId="31" fillId="4" borderId="43" xfId="3" applyFont="1" applyFill="1" applyBorder="1">
      <alignment vertical="center"/>
    </xf>
    <xf numFmtId="38" fontId="31" fillId="4" borderId="79" xfId="3" applyFont="1" applyFill="1" applyBorder="1">
      <alignment vertical="center"/>
    </xf>
    <xf numFmtId="0" fontId="55" fillId="27" borderId="36" xfId="0" applyFont="1" applyFill="1" applyBorder="1" applyAlignment="1">
      <alignment horizontal="center" vertical="center"/>
    </xf>
    <xf numFmtId="0" fontId="56" fillId="2" borderId="9" xfId="0" applyFont="1" applyFill="1" applyBorder="1">
      <alignment vertical="center"/>
    </xf>
    <xf numFmtId="0" fontId="56" fillId="2" borderId="22" xfId="0" applyFont="1" applyFill="1" applyBorder="1">
      <alignment vertical="center"/>
    </xf>
    <xf numFmtId="0" fontId="56" fillId="2" borderId="23" xfId="0" applyFont="1" applyFill="1" applyBorder="1">
      <alignment vertical="center"/>
    </xf>
    <xf numFmtId="38" fontId="56" fillId="2" borderId="36" xfId="3" applyFont="1" applyFill="1" applyBorder="1">
      <alignment vertical="center"/>
    </xf>
    <xf numFmtId="0" fontId="27" fillId="2" borderId="37" xfId="0" applyFont="1" applyFill="1" applyBorder="1">
      <alignment vertical="center"/>
    </xf>
    <xf numFmtId="0" fontId="56" fillId="4" borderId="9" xfId="0" applyFont="1" applyFill="1" applyBorder="1">
      <alignment vertical="center"/>
    </xf>
    <xf numFmtId="0" fontId="56" fillId="4" borderId="22" xfId="0" applyFont="1" applyFill="1" applyBorder="1">
      <alignment vertical="center"/>
    </xf>
    <xf numFmtId="0" fontId="56" fillId="4" borderId="23" xfId="0" applyFont="1" applyFill="1" applyBorder="1">
      <alignment vertical="center"/>
    </xf>
    <xf numFmtId="38" fontId="56" fillId="4" borderId="36" xfId="3" applyFont="1" applyFill="1" applyBorder="1">
      <alignment vertical="center"/>
    </xf>
    <xf numFmtId="0" fontId="27" fillId="4" borderId="37" xfId="0" applyFont="1" applyFill="1" applyBorder="1">
      <alignment vertical="center"/>
    </xf>
    <xf numFmtId="0" fontId="57" fillId="0" borderId="36" xfId="0" applyFont="1" applyBorder="1" applyAlignment="1">
      <alignment vertical="center" wrapText="1"/>
    </xf>
    <xf numFmtId="38" fontId="27" fillId="0" borderId="36" xfId="3" applyFont="1" applyBorder="1">
      <alignment vertical="center"/>
    </xf>
    <xf numFmtId="0" fontId="31" fillId="0" borderId="36" xfId="0" applyFont="1" applyBorder="1" applyAlignment="1">
      <alignment vertical="center" wrapText="1"/>
    </xf>
    <xf numFmtId="0" fontId="27" fillId="4" borderId="39" xfId="0" applyFont="1" applyFill="1" applyBorder="1">
      <alignment vertical="center"/>
    </xf>
    <xf numFmtId="0" fontId="31" fillId="0" borderId="36" xfId="0" applyFont="1" applyBorder="1">
      <alignment vertical="center"/>
    </xf>
    <xf numFmtId="0" fontId="58" fillId="4" borderId="23" xfId="0" applyFont="1" applyFill="1" applyBorder="1">
      <alignment vertical="center"/>
    </xf>
    <xf numFmtId="0" fontId="27" fillId="2" borderId="39" xfId="0" applyFont="1" applyFill="1" applyBorder="1">
      <alignment vertical="center"/>
    </xf>
    <xf numFmtId="0" fontId="56" fillId="2" borderId="9" xfId="0" applyFont="1" applyFill="1" applyBorder="1" applyAlignment="1">
      <alignment vertical="center"/>
    </xf>
    <xf numFmtId="0" fontId="56" fillId="2" borderId="22" xfId="0" applyFont="1" applyFill="1" applyBorder="1" applyAlignment="1">
      <alignment vertical="center"/>
    </xf>
    <xf numFmtId="0" fontId="58" fillId="2" borderId="23" xfId="0" applyFont="1" applyFill="1" applyBorder="1" applyAlignment="1">
      <alignment vertical="center"/>
    </xf>
    <xf numFmtId="0" fontId="56" fillId="2" borderId="36" xfId="0" applyFont="1" applyFill="1" applyBorder="1">
      <alignment vertical="center"/>
    </xf>
    <xf numFmtId="0" fontId="56" fillId="2" borderId="24" xfId="0" applyFont="1" applyFill="1" applyBorder="1">
      <alignment vertical="center"/>
    </xf>
    <xf numFmtId="38" fontId="55" fillId="27" borderId="36" xfId="3" applyFont="1" applyFill="1" applyBorder="1" applyAlignment="1">
      <alignment horizontal="center" vertical="center"/>
    </xf>
    <xf numFmtId="38" fontId="27" fillId="0" borderId="36" xfId="3" applyFont="1" applyBorder="1" applyAlignment="1">
      <alignment horizontal="right" vertical="center"/>
    </xf>
    <xf numFmtId="0" fontId="31" fillId="0" borderId="69" xfId="0" applyFont="1" applyFill="1" applyBorder="1">
      <alignment vertical="center"/>
    </xf>
    <xf numFmtId="0" fontId="31" fillId="0" borderId="77" xfId="0" applyFont="1" applyFill="1" applyBorder="1" applyAlignment="1">
      <alignment vertical="center" shrinkToFit="1"/>
    </xf>
    <xf numFmtId="0" fontId="31" fillId="0" borderId="24" xfId="0" applyFont="1" applyFill="1" applyBorder="1">
      <alignment vertical="center"/>
    </xf>
    <xf numFmtId="0" fontId="31" fillId="0" borderId="57" xfId="0" applyFont="1" applyFill="1" applyBorder="1" applyAlignment="1">
      <alignment vertical="center" shrinkToFit="1"/>
    </xf>
    <xf numFmtId="0" fontId="31" fillId="0" borderId="56" xfId="0" applyFont="1" applyFill="1" applyBorder="1">
      <alignment vertical="center"/>
    </xf>
    <xf numFmtId="0" fontId="31" fillId="0" borderId="46" xfId="0" applyFont="1" applyFill="1" applyBorder="1">
      <alignment vertical="center"/>
    </xf>
    <xf numFmtId="0" fontId="31" fillId="0" borderId="52" xfId="0" applyFont="1" applyFill="1" applyBorder="1" applyAlignment="1">
      <alignment vertical="center" shrinkToFit="1"/>
    </xf>
    <xf numFmtId="0" fontId="31" fillId="0" borderId="9" xfId="0" applyFont="1" applyFill="1" applyBorder="1" applyAlignment="1">
      <alignment vertical="center"/>
    </xf>
    <xf numFmtId="0" fontId="31" fillId="0" borderId="55" xfId="0" applyFont="1" applyFill="1" applyBorder="1" applyAlignment="1">
      <alignment vertical="center" shrinkToFit="1"/>
    </xf>
    <xf numFmtId="0" fontId="31" fillId="0" borderId="12" xfId="0" applyFont="1" applyFill="1" applyBorder="1" applyAlignment="1">
      <alignment vertical="center"/>
    </xf>
    <xf numFmtId="0" fontId="31" fillId="0" borderId="58" xfId="0" applyFont="1" applyFill="1" applyBorder="1" applyAlignment="1">
      <alignment vertical="center" shrinkToFit="1"/>
    </xf>
    <xf numFmtId="0" fontId="31" fillId="0" borderId="5" xfId="0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0" fontId="31" fillId="0" borderId="62" xfId="0" applyFont="1" applyFill="1" applyBorder="1" applyAlignment="1">
      <alignment vertical="center" shrinkToFit="1"/>
    </xf>
    <xf numFmtId="0" fontId="31" fillId="0" borderId="53" xfId="0" applyFont="1" applyFill="1" applyBorder="1">
      <alignment vertical="center"/>
    </xf>
    <xf numFmtId="0" fontId="31" fillId="0" borderId="63" xfId="0" applyFont="1" applyFill="1" applyBorder="1" applyAlignment="1">
      <alignment vertical="center" shrinkToFit="1"/>
    </xf>
    <xf numFmtId="0" fontId="31" fillId="0" borderId="9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0" fontId="31" fillId="0" borderId="5" xfId="0" applyFont="1" applyFill="1" applyBorder="1">
      <alignment vertical="center"/>
    </xf>
    <xf numFmtId="0" fontId="31" fillId="0" borderId="42" xfId="0" applyFont="1" applyFill="1" applyBorder="1">
      <alignment vertical="center"/>
    </xf>
    <xf numFmtId="0" fontId="31" fillId="0" borderId="51" xfId="0" applyFont="1" applyFill="1" applyBorder="1" applyAlignment="1">
      <alignment vertical="center" shrinkToFit="1"/>
    </xf>
    <xf numFmtId="0" fontId="31" fillId="0" borderId="65" xfId="0" applyFont="1" applyFill="1" applyBorder="1">
      <alignment vertical="center"/>
    </xf>
    <xf numFmtId="0" fontId="31" fillId="0" borderId="66" xfId="0" applyFont="1" applyFill="1" applyBorder="1" applyAlignment="1">
      <alignment vertical="center" shrinkToFit="1"/>
    </xf>
    <xf numFmtId="0" fontId="17" fillId="0" borderId="36" xfId="2" applyFont="1" applyBorder="1" applyAlignment="1">
      <alignment horizontal="center" vertical="center"/>
    </xf>
    <xf numFmtId="0" fontId="17" fillId="0" borderId="0" xfId="2" applyFont="1" applyAlignment="1">
      <alignment horizontal="center" vertical="top" textRotation="255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17" fillId="2" borderId="24" xfId="2" applyFont="1" applyFill="1" applyBorder="1" applyAlignment="1">
      <alignment horizontal="center" vertical="center" wrapText="1"/>
    </xf>
    <xf numFmtId="0" fontId="17" fillId="2" borderId="22" xfId="2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shrinkToFit="1"/>
    </xf>
    <xf numFmtId="0" fontId="27" fillId="0" borderId="2" xfId="0" applyFont="1" applyBorder="1" applyAlignment="1">
      <alignment horizontal="right" vertical="center" shrinkToFit="1"/>
    </xf>
    <xf numFmtId="0" fontId="5" fillId="0" borderId="11" xfId="1" applyFont="1" applyFill="1" applyBorder="1" applyAlignment="1" applyProtection="1">
      <alignment horizontal="justify" vertical="center" wrapText="1"/>
    </xf>
    <xf numFmtId="0" fontId="5" fillId="0" borderId="19" xfId="1" applyFont="1" applyFill="1" applyBorder="1" applyAlignment="1" applyProtection="1">
      <alignment horizontal="justify" vertical="center" wrapText="1"/>
    </xf>
    <xf numFmtId="0" fontId="5" fillId="0" borderId="4" xfId="1" applyFont="1" applyFill="1" applyBorder="1" applyAlignment="1" applyProtection="1">
      <alignment horizontal="justify" vertical="center" wrapText="1"/>
    </xf>
    <xf numFmtId="0" fontId="5" fillId="0" borderId="20" xfId="1" applyFont="1" applyFill="1" applyBorder="1" applyAlignment="1" applyProtection="1">
      <alignment horizontal="justify" vertical="center" wrapText="1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7" fillId="0" borderId="20" xfId="1" applyNumberFormat="1" applyFont="1" applyFill="1" applyBorder="1" applyAlignment="1" applyProtection="1">
      <alignment horizontal="right" vertical="center"/>
    </xf>
    <xf numFmtId="0" fontId="5" fillId="0" borderId="21" xfId="0" applyFont="1" applyFill="1" applyBorder="1" applyAlignment="1">
      <alignment vertical="center" wrapText="1" shrinkToFit="1"/>
    </xf>
    <xf numFmtId="0" fontId="5" fillId="0" borderId="22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7" fontId="9" fillId="0" borderId="24" xfId="1" applyNumberFormat="1" applyFont="1" applyFill="1" applyBorder="1" applyAlignment="1" applyProtection="1">
      <alignment horizontal="right" vertical="center"/>
    </xf>
    <xf numFmtId="0" fontId="0" fillId="0" borderId="22" xfId="0" applyBorder="1" applyAlignment="1">
      <alignment horizontal="right" vertical="center"/>
    </xf>
    <xf numFmtId="0" fontId="5" fillId="0" borderId="9" xfId="1" applyFont="1" applyFill="1" applyBorder="1" applyAlignment="1" applyProtection="1">
      <alignment horizontal="justify" vertical="center" wrapText="1"/>
    </xf>
    <xf numFmtId="0" fontId="5" fillId="0" borderId="1" xfId="1" applyFont="1" applyFill="1" applyBorder="1" applyAlignment="1" applyProtection="1">
      <alignment horizontal="justify" vertical="center" wrapText="1"/>
    </xf>
    <xf numFmtId="177" fontId="5" fillId="0" borderId="1" xfId="1" applyNumberFormat="1" applyFont="1" applyFill="1" applyBorder="1" applyAlignment="1" applyProtection="1">
      <alignment horizontal="right" vertical="center"/>
    </xf>
    <xf numFmtId="0" fontId="5" fillId="0" borderId="5" xfId="1" applyFont="1" applyFill="1" applyBorder="1" applyAlignment="1" applyProtection="1">
      <alignment horizontal="justify" vertical="center" wrapText="1"/>
    </xf>
    <xf numFmtId="0" fontId="5" fillId="0" borderId="2" xfId="1" applyFont="1" applyFill="1" applyBorder="1" applyAlignment="1" applyProtection="1">
      <alignment horizontal="justify" vertical="center" wrapText="1"/>
    </xf>
    <xf numFmtId="177" fontId="7" fillId="0" borderId="2" xfId="1" applyNumberFormat="1" applyFont="1" applyFill="1" applyBorder="1" applyAlignment="1" applyProtection="1">
      <alignment horizontal="right" vertical="center"/>
    </xf>
    <xf numFmtId="177" fontId="7" fillId="0" borderId="0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vertical="top"/>
    </xf>
    <xf numFmtId="0" fontId="5" fillId="0" borderId="25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178" fontId="5" fillId="0" borderId="0" xfId="1" applyNumberFormat="1" applyFont="1" applyFill="1" applyBorder="1" applyAlignment="1" applyProtection="1">
      <alignment horizontal="right" vertical="center"/>
    </xf>
    <xf numFmtId="178" fontId="7" fillId="0" borderId="2" xfId="1" applyNumberFormat="1" applyFont="1" applyFill="1" applyBorder="1" applyAlignment="1" applyProtection="1">
      <alignment horizontal="right" vertical="center"/>
    </xf>
    <xf numFmtId="178" fontId="7" fillId="0" borderId="0" xfId="1" applyNumberFormat="1" applyFont="1" applyFill="1" applyBorder="1" applyAlignment="1" applyProtection="1">
      <alignment horizontal="right" vertical="center"/>
    </xf>
    <xf numFmtId="0" fontId="5" fillId="0" borderId="7" xfId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3" xfId="0" applyFill="1" applyBorder="1" applyAlignment="1">
      <alignment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26" xfId="1" applyFont="1" applyFill="1" applyBorder="1" applyAlignment="1" applyProtection="1">
      <alignment horizontal="center" vertical="center"/>
    </xf>
    <xf numFmtId="179" fontId="9" fillId="0" borderId="12" xfId="1" applyNumberFormat="1" applyFont="1" applyFill="1" applyBorder="1" applyAlignment="1" applyProtection="1">
      <alignment horizontal="right" vertical="center"/>
      <protection locked="0"/>
    </xf>
    <xf numFmtId="179" fontId="9" fillId="0" borderId="0" xfId="1" applyNumberFormat="1" applyFont="1" applyFill="1" applyBorder="1" applyAlignment="1" applyProtection="1">
      <alignment horizontal="right" vertical="center"/>
      <protection locked="0"/>
    </xf>
    <xf numFmtId="179" fontId="9" fillId="0" borderId="27" xfId="1" applyNumberFormat="1" applyFont="1" applyFill="1" applyBorder="1" applyAlignment="1" applyProtection="1">
      <alignment horizontal="right" vertical="center"/>
      <protection locked="0"/>
    </xf>
    <xf numFmtId="179" fontId="9" fillId="0" borderId="28" xfId="1" applyNumberFormat="1" applyFont="1" applyFill="1" applyBorder="1" applyAlignment="1" applyProtection="1">
      <alignment horizontal="right" vertical="center"/>
      <protection locked="0"/>
    </xf>
    <xf numFmtId="0" fontId="5" fillId="0" borderId="25" xfId="1" applyFont="1" applyFill="1" applyBorder="1" applyAlignment="1" applyProtection="1">
      <alignment horizontal="justify" vertical="center"/>
    </xf>
    <xf numFmtId="0" fontId="0" fillId="0" borderId="1" xfId="0" applyFill="1" applyBorder="1" applyAlignment="1">
      <alignment horizontal="justify" vertical="center"/>
    </xf>
    <xf numFmtId="0" fontId="0" fillId="0" borderId="8" xfId="0" applyFill="1" applyBorder="1" applyAlignment="1">
      <alignment horizontal="justify" vertical="center"/>
    </xf>
    <xf numFmtId="0" fontId="5" fillId="0" borderId="35" xfId="1" applyFont="1" applyFill="1" applyBorder="1" applyAlignment="1" applyProtection="1">
      <alignment horizontal="justify" vertical="center" wrapText="1"/>
    </xf>
    <xf numFmtId="0" fontId="0" fillId="0" borderId="28" xfId="0" applyFill="1" applyBorder="1" applyAlignment="1">
      <alignment horizontal="justify" vertical="center" wrapText="1"/>
    </xf>
    <xf numFmtId="0" fontId="0" fillId="0" borderId="34" xfId="0" applyFill="1" applyBorder="1" applyAlignment="1">
      <alignment horizontal="justify" vertical="center" wrapText="1"/>
    </xf>
    <xf numFmtId="177" fontId="5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25" xfId="1" applyFont="1" applyFill="1" applyBorder="1" applyAlignment="1" applyProtection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49" fontId="9" fillId="0" borderId="1" xfId="1" applyNumberFormat="1" applyFont="1" applyFill="1" applyBorder="1" applyAlignment="1" applyProtection="1">
      <alignment horizontal="center" vertical="center"/>
      <protection locked="0"/>
    </xf>
    <xf numFmtId="49" fontId="9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21" xfId="1" applyFont="1" applyFill="1" applyBorder="1" applyAlignment="1" applyProtection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177" fontId="9" fillId="0" borderId="22" xfId="1" applyNumberFormat="1" applyFont="1" applyFill="1" applyBorder="1" applyAlignment="1" applyProtection="1">
      <alignment horizontal="right" vertical="center"/>
    </xf>
    <xf numFmtId="0" fontId="5" fillId="0" borderId="22" xfId="1" applyFont="1" applyFill="1" applyBorder="1" applyAlignment="1" applyProtection="1">
      <alignment horizontal="left" vertical="center"/>
    </xf>
    <xf numFmtId="0" fontId="5" fillId="0" borderId="9" xfId="1" applyFont="1" applyFill="1" applyBorder="1" applyAlignment="1" applyProtection="1">
      <alignment horizontal="left" vertical="center" wrapText="1"/>
    </xf>
    <xf numFmtId="0" fontId="15" fillId="0" borderId="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9" fillId="0" borderId="9" xfId="1" applyFont="1" applyFill="1" applyBorder="1" applyAlignment="1" applyProtection="1">
      <alignment vertical="top"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12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9" fillId="0" borderId="33" xfId="1" applyFont="1" applyFill="1" applyBorder="1" applyAlignment="1" applyProtection="1">
      <alignment horizontal="center" vertical="center" wrapText="1"/>
    </xf>
    <xf numFmtId="0" fontId="9" fillId="0" borderId="30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left" vertical="center"/>
    </xf>
    <xf numFmtId="0" fontId="9" fillId="0" borderId="2" xfId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>
      <alignment vertical="center" shrinkToFit="1"/>
    </xf>
    <xf numFmtId="0" fontId="5" fillId="0" borderId="2" xfId="1" applyFont="1" applyFill="1" applyBorder="1" applyAlignment="1" applyProtection="1">
      <alignment horizontal="center" vertical="center"/>
    </xf>
    <xf numFmtId="176" fontId="7" fillId="0" borderId="2" xfId="1" applyNumberFormat="1" applyFont="1" applyFill="1" applyBorder="1" applyAlignment="1" applyProtection="1">
      <alignment horizontal="right" vertical="center"/>
      <protection locked="0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horizontal="right" vertical="center"/>
    </xf>
    <xf numFmtId="49" fontId="9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6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Alignment="1" applyProtection="1">
      <alignment horizontal="left" vertical="center"/>
    </xf>
    <xf numFmtId="49" fontId="9" fillId="0" borderId="9" xfId="1" applyNumberFormat="1" applyFont="1" applyFill="1" applyBorder="1" applyAlignment="1" applyProtection="1">
      <alignment horizontal="center" wrapText="1"/>
      <protection locked="0"/>
    </xf>
    <xf numFmtId="49" fontId="9" fillId="0" borderId="1" xfId="1" applyNumberFormat="1" applyFont="1" applyFill="1" applyBorder="1" applyAlignment="1" applyProtection="1">
      <alignment horizontal="center" wrapText="1"/>
      <protection locked="0"/>
    </xf>
    <xf numFmtId="49" fontId="9" fillId="0" borderId="8" xfId="1" applyNumberFormat="1" applyFont="1" applyFill="1" applyBorder="1" applyAlignment="1" applyProtection="1">
      <alignment horizontal="center" wrapText="1"/>
      <protection locked="0"/>
    </xf>
    <xf numFmtId="49" fontId="9" fillId="0" borderId="12" xfId="1" applyNumberFormat="1" applyFont="1" applyFill="1" applyBorder="1" applyAlignment="1" applyProtection="1">
      <alignment horizontal="center" wrapText="1"/>
      <protection locked="0"/>
    </xf>
    <xf numFmtId="49" fontId="9" fillId="0" borderId="0" xfId="1" applyNumberFormat="1" applyFont="1" applyFill="1" applyBorder="1" applyAlignment="1" applyProtection="1">
      <alignment horizontal="center" wrapText="1"/>
      <protection locked="0"/>
    </xf>
    <xf numFmtId="49" fontId="9" fillId="0" borderId="13" xfId="1" applyNumberFormat="1" applyFont="1" applyFill="1" applyBorder="1" applyAlignment="1" applyProtection="1">
      <alignment horizontal="center" wrapText="1"/>
      <protection locked="0"/>
    </xf>
    <xf numFmtId="0" fontId="5" fillId="0" borderId="22" xfId="1" applyFont="1" applyFill="1" applyBorder="1" applyAlignment="1" applyProtection="1">
      <alignment horizontal="left" vertical="center" wrapText="1"/>
    </xf>
    <xf numFmtId="176" fontId="7" fillId="0" borderId="2" xfId="1" applyNumberFormat="1" applyFont="1" applyFill="1" applyBorder="1" applyAlignment="1" applyProtection="1">
      <alignment horizontal="center" vertical="center"/>
      <protection locked="0"/>
    </xf>
    <xf numFmtId="176" fontId="8" fillId="0" borderId="2" xfId="1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9" fillId="0" borderId="29" xfId="1" applyFont="1" applyFill="1" applyBorder="1" applyAlignment="1" applyProtection="1">
      <alignment horizontal="center" vertical="center" wrapText="1"/>
    </xf>
    <xf numFmtId="0" fontId="9" fillId="0" borderId="31" xfId="1" applyFont="1" applyFill="1" applyBorder="1" applyAlignment="1" applyProtection="1">
      <alignment horizontal="center" vertical="center" wrapText="1"/>
    </xf>
    <xf numFmtId="0" fontId="9" fillId="0" borderId="25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12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0" fillId="0" borderId="13" xfId="0" applyBorder="1" applyAlignment="1">
      <alignment vertical="center"/>
    </xf>
    <xf numFmtId="49" fontId="9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Fill="1" applyBorder="1" applyAlignment="1" applyProtection="1">
      <alignment horizontal="center" vertical="top" wrapText="1"/>
    </xf>
    <xf numFmtId="0" fontId="9" fillId="0" borderId="0" xfId="1" applyFont="1" applyFill="1" applyBorder="1" applyAlignment="1" applyProtection="1">
      <alignment horizontal="center" vertical="top" wrapText="1"/>
    </xf>
    <xf numFmtId="0" fontId="9" fillId="0" borderId="13" xfId="1" applyFont="1" applyFill="1" applyBorder="1" applyAlignment="1" applyProtection="1">
      <alignment horizontal="center" vertical="top" wrapText="1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7" fontId="9" fillId="0" borderId="7" xfId="1" applyNumberFormat="1" applyFont="1" applyFill="1" applyBorder="1" applyAlignment="1" applyProtection="1">
      <alignment horizontal="right" vertical="center"/>
      <protection locked="0"/>
    </xf>
    <xf numFmtId="177" fontId="9" fillId="0" borderId="0" xfId="1" applyNumberFormat="1" applyFont="1" applyFill="1" applyBorder="1" applyAlignment="1" applyProtection="1">
      <alignment horizontal="right" vertical="center"/>
      <protection locked="0"/>
    </xf>
    <xf numFmtId="49" fontId="9" fillId="0" borderId="12" xfId="1" applyNumberFormat="1" applyFont="1" applyFill="1" applyBorder="1" applyAlignment="1" applyProtection="1">
      <alignment horizontal="left" vertical="center"/>
    </xf>
    <xf numFmtId="49" fontId="9" fillId="0" borderId="0" xfId="1" applyNumberFormat="1" applyFont="1" applyFill="1" applyBorder="1" applyAlignment="1" applyProtection="1">
      <alignment horizontal="left" vertical="center"/>
    </xf>
    <xf numFmtId="49" fontId="9" fillId="0" borderId="5" xfId="1" applyNumberFormat="1" applyFont="1" applyFill="1" applyBorder="1" applyAlignment="1" applyProtection="1">
      <alignment horizontal="left" vertical="center"/>
    </xf>
    <xf numFmtId="49" fontId="9" fillId="0" borderId="2" xfId="1" applyNumberFormat="1" applyFont="1" applyFill="1" applyBorder="1" applyAlignment="1" applyProtection="1">
      <alignment horizontal="left" vertical="center"/>
    </xf>
    <xf numFmtId="0" fontId="0" fillId="0" borderId="19" xfId="0" applyFill="1" applyBorder="1" applyAlignment="1">
      <alignment horizontal="justify" vertical="center" wrapText="1"/>
    </xf>
    <xf numFmtId="0" fontId="0" fillId="0" borderId="32" xfId="0" applyFill="1" applyBorder="1" applyAlignment="1">
      <alignment horizontal="justify" vertical="center" wrapText="1"/>
    </xf>
    <xf numFmtId="0" fontId="20" fillId="0" borderId="36" xfId="2" applyNumberFormat="1" applyFont="1" applyBorder="1" applyAlignment="1">
      <alignment horizontal="center" vertical="center"/>
    </xf>
    <xf numFmtId="0" fontId="20" fillId="0" borderId="36" xfId="2" applyNumberFormat="1" applyFont="1" applyBorder="1" applyAlignment="1">
      <alignment horizontal="left" vertical="center"/>
    </xf>
    <xf numFmtId="0" fontId="21" fillId="0" borderId="36" xfId="2" applyNumberFormat="1" applyFont="1" applyBorder="1" applyAlignment="1">
      <alignment horizontal="center" vertical="center"/>
    </xf>
    <xf numFmtId="0" fontId="21" fillId="0" borderId="24" xfId="2" applyNumberFormat="1" applyFont="1" applyBorder="1">
      <alignment vertical="center"/>
    </xf>
    <xf numFmtId="0" fontId="21" fillId="0" borderId="23" xfId="2" applyNumberFormat="1" applyFont="1" applyBorder="1">
      <alignment vertical="center"/>
    </xf>
    <xf numFmtId="0" fontId="20" fillId="0" borderId="36" xfId="2" applyNumberFormat="1" applyFont="1" applyBorder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/>
    </xf>
    <xf numFmtId="0" fontId="9" fillId="0" borderId="0" xfId="2" applyNumberFormat="1" applyFont="1" applyAlignment="1">
      <alignment horizontal="left" vertical="center" wrapText="1"/>
    </xf>
    <xf numFmtId="0" fontId="20" fillId="2" borderId="24" xfId="2" applyNumberFormat="1" applyFont="1" applyFill="1" applyBorder="1" applyAlignment="1">
      <alignment horizontal="center" vertical="center" wrapText="1"/>
    </xf>
    <xf numFmtId="0" fontId="20" fillId="2" borderId="22" xfId="2" applyNumberFormat="1" applyFont="1" applyFill="1" applyBorder="1" applyAlignment="1">
      <alignment horizontal="center" vertical="center" wrapText="1"/>
    </xf>
    <xf numFmtId="0" fontId="20" fillId="2" borderId="23" xfId="2" applyNumberFormat="1" applyFont="1" applyFill="1" applyBorder="1" applyAlignment="1">
      <alignment horizontal="center" vertical="center" wrapText="1"/>
    </xf>
    <xf numFmtId="0" fontId="28" fillId="0" borderId="36" xfId="0" applyFont="1" applyBorder="1" applyAlignment="1">
      <alignment vertical="center"/>
    </xf>
    <xf numFmtId="0" fontId="28" fillId="2" borderId="36" xfId="0" applyFont="1" applyFill="1" applyBorder="1" applyAlignment="1">
      <alignment horizontal="center" vertical="center"/>
    </xf>
    <xf numFmtId="38" fontId="28" fillId="0" borderId="24" xfId="3" applyFont="1" applyBorder="1" applyAlignment="1">
      <alignment vertical="center"/>
    </xf>
    <xf numFmtId="38" fontId="28" fillId="0" borderId="23" xfId="3" applyFont="1" applyBorder="1" applyAlignment="1">
      <alignment vertical="center"/>
    </xf>
    <xf numFmtId="38" fontId="28" fillId="0" borderId="36" xfId="3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38" fontId="28" fillId="2" borderId="36" xfId="3" applyFont="1" applyFill="1" applyBorder="1" applyAlignment="1">
      <alignment horizontal="center" vertical="center"/>
    </xf>
    <xf numFmtId="38" fontId="29" fillId="0" borderId="0" xfId="3" applyFont="1" applyAlignment="1">
      <alignment horizontal="center" vertical="center"/>
    </xf>
    <xf numFmtId="38" fontId="55" fillId="27" borderId="36" xfId="3" applyFont="1" applyFill="1" applyBorder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59" fillId="0" borderId="0" xfId="2" applyFont="1" applyAlignment="1">
      <alignment horizontal="left" vertical="center"/>
    </xf>
  </cellXfs>
  <cellStyles count="49">
    <cellStyle name="20% - アクセント 1 2" xfId="6" xr:uid="{6661F057-CF9C-4CB2-9F30-5E1683F58C2F}"/>
    <cellStyle name="20% - アクセント 2 2" xfId="7" xr:uid="{D23E299F-8AF3-4270-A586-F1FB447081AF}"/>
    <cellStyle name="20% - アクセント 3 2" xfId="8" xr:uid="{7EBB0E2D-9792-4AE2-94F4-40EFF67E2AC0}"/>
    <cellStyle name="20% - アクセント 4 2" xfId="9" xr:uid="{7F0BB50B-1D31-41AD-A091-3039423770B6}"/>
    <cellStyle name="20% - アクセント 5 2" xfId="10" xr:uid="{88E20769-F3E0-4359-A1C1-35AF64DEF3FA}"/>
    <cellStyle name="20% - アクセント 6 2" xfId="11" xr:uid="{024281D1-3B5E-4A8A-B340-F09D58885FC7}"/>
    <cellStyle name="40% - アクセント 1 2" xfId="12" xr:uid="{248D81BC-3088-4AAA-A1CE-AAF9815CA3FC}"/>
    <cellStyle name="40% - アクセント 2 2" xfId="13" xr:uid="{5EC880F1-614B-4FC7-8E79-AC1D6A3D0C9A}"/>
    <cellStyle name="40% - アクセント 3 2" xfId="14" xr:uid="{F7B4D39E-CCF1-4606-88A9-A361CB467691}"/>
    <cellStyle name="40% - アクセント 4 2" xfId="15" xr:uid="{CED67794-9E83-4308-8121-F3192DC6C97B}"/>
    <cellStyle name="40% - アクセント 5 2" xfId="16" xr:uid="{D55D739D-60AB-4BDC-8921-BA74D0F49DE3}"/>
    <cellStyle name="40% - アクセント 6 2" xfId="17" xr:uid="{848CFB46-2C97-4084-8182-2EC36B6AE64A}"/>
    <cellStyle name="60% - アクセント 1 2" xfId="18" xr:uid="{563ED516-5F05-40D4-B157-44080CA792B5}"/>
    <cellStyle name="60% - アクセント 2 2" xfId="19" xr:uid="{CC91132B-D2C2-460E-94DD-4DFBBEB06D51}"/>
    <cellStyle name="60% - アクセント 3 2" xfId="20" xr:uid="{F834BFA2-0F0B-4A75-9279-38674940A513}"/>
    <cellStyle name="60% - アクセント 4 2" xfId="21" xr:uid="{0E3ED72A-A7F6-45FC-92CB-E80735E66512}"/>
    <cellStyle name="60% - アクセント 5 2" xfId="22" xr:uid="{A7ECB977-D73E-4F1E-AAB4-52B7CE4EFBF2}"/>
    <cellStyle name="60% - アクセント 6 2" xfId="23" xr:uid="{0EF648E6-1E3D-4415-A656-78417316E8DA}"/>
    <cellStyle name="アクセント 1 2" xfId="24" xr:uid="{7D9CCCF3-BF93-4EE9-BA31-7B1C3A4ACF93}"/>
    <cellStyle name="アクセント 2 2" xfId="25" xr:uid="{8C94517E-174E-4F50-A6D2-FD7F24764645}"/>
    <cellStyle name="アクセント 3 2" xfId="26" xr:uid="{302D8413-0188-49DD-B306-D840F9035395}"/>
    <cellStyle name="アクセント 4 2" xfId="27" xr:uid="{851743CE-8AF8-48CA-9813-AC5C641CC78D}"/>
    <cellStyle name="アクセント 5 2" xfId="28" xr:uid="{DA3EB5FC-9B36-45E8-9F67-31DD5A9CE910}"/>
    <cellStyle name="アクセント 6 2" xfId="29" xr:uid="{581FC7CC-94FF-4BD0-AD1E-E69AD7579611}"/>
    <cellStyle name="タイトル 2" xfId="30" xr:uid="{C913A5DF-690B-441B-B144-EE71980877F2}"/>
    <cellStyle name="チェック セル 2" xfId="31" xr:uid="{086F814C-4CF0-4F7E-B412-8EFDF84DDF53}"/>
    <cellStyle name="どちらでもない 2" xfId="32" xr:uid="{EE2D9AFA-AD83-4B95-9A52-D96BF5BAF549}"/>
    <cellStyle name="パーセント" xfId="4" builtinId="5"/>
    <cellStyle name="ヘッダー" xfId="33" xr:uid="{E565F31A-1006-4E1D-BC8D-8A0EF2EE8390}"/>
    <cellStyle name="メモ 2" xfId="34" xr:uid="{E7F60208-BD9E-4EB3-89CD-C32A7EB03617}"/>
    <cellStyle name="リンク セル 2" xfId="35" xr:uid="{71DF2FFB-9342-4B83-A0DA-D60059887C5A}"/>
    <cellStyle name="悪い 2" xfId="36" xr:uid="{F1CD244A-6B81-473F-B662-93A3B2B1B1F4}"/>
    <cellStyle name="計算 2" xfId="37" xr:uid="{B9AFF316-B435-49AD-9FDF-085099449ABF}"/>
    <cellStyle name="警告文 2" xfId="38" xr:uid="{CFA8B14A-E74B-4F1B-9E69-2E4262B2E795}"/>
    <cellStyle name="桁区切り" xfId="3" builtinId="6"/>
    <cellStyle name="見出し 1 2" xfId="39" xr:uid="{FC85522D-5F42-42E6-8956-9FF21AF11294}"/>
    <cellStyle name="見出し 2 2" xfId="40" xr:uid="{BDAC8626-0C0E-49B9-8B38-83ABF7B67FEF}"/>
    <cellStyle name="見出し 3 2" xfId="41" xr:uid="{67A686C0-43DA-42FA-9960-4A13718610A6}"/>
    <cellStyle name="見出し 4 2" xfId="42" xr:uid="{AF57796B-86C0-4C5A-92E5-AD1F7B047BCD}"/>
    <cellStyle name="集計 2" xfId="43" xr:uid="{05B35B26-715E-41D7-B8F8-0FEFF6EC00DA}"/>
    <cellStyle name="出力 2" xfId="44" xr:uid="{2EEDDABC-2C87-4DAE-BC73-F1A9C23530C3}"/>
    <cellStyle name="説明文 2" xfId="45" xr:uid="{34B942D5-6DDC-451F-95DB-A8A5C8C20A30}"/>
    <cellStyle name="入力 2" xfId="46" xr:uid="{EE378E12-0FD3-40E7-B5D8-149C8E424E74}"/>
    <cellStyle name="標準" xfId="0" builtinId="0"/>
    <cellStyle name="標準 2" xfId="2" xr:uid="{68CC9F23-E76B-4C03-9BB8-5FC6876A0916}"/>
    <cellStyle name="標準 3" xfId="5" xr:uid="{70D90E3F-387B-428A-88C6-D47441356EB8}"/>
    <cellStyle name="標準_Sheet1" xfId="1" xr:uid="{00000000-0005-0000-0000-000001000000}"/>
    <cellStyle name="未定義" xfId="47" xr:uid="{38ECF4AE-7D84-4534-8ABC-BAAD7DB9801C}"/>
    <cellStyle name="良い 2" xfId="48" xr:uid="{3E0575DE-B139-47EE-A73A-4CE8356881A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42D57-944C-4425-A45D-CC65F465785A}">
  <sheetPr>
    <pageSetUpPr fitToPage="1"/>
  </sheetPr>
  <dimension ref="A1:R35"/>
  <sheetViews>
    <sheetView showGridLines="0" tabSelected="1" zoomScaleNormal="100" zoomScaleSheetLayoutView="85" workbookViewId="0"/>
  </sheetViews>
  <sheetFormatPr defaultRowHeight="13.5" x14ac:dyDescent="0.15"/>
  <cols>
    <col min="1" max="1" width="4.625" style="58" customWidth="1"/>
    <col min="2" max="2" width="15.5" style="58" customWidth="1"/>
    <col min="3" max="3" width="3.5" style="58" bestFit="1" customWidth="1"/>
    <col min="4" max="4" width="18.375" style="58" bestFit="1" customWidth="1"/>
    <col min="5" max="5" width="56.25" style="58" customWidth="1"/>
    <col min="6" max="6" width="2.875" style="58" bestFit="1" customWidth="1"/>
    <col min="7" max="18" width="12.5" style="103" customWidth="1"/>
    <col min="19" max="16384" width="9" style="58"/>
  </cols>
  <sheetData>
    <row r="1" spans="1:6" ht="18.75" customHeight="1" x14ac:dyDescent="0.15">
      <c r="A1" s="101" t="s">
        <v>350</v>
      </c>
      <c r="E1" s="66"/>
      <c r="F1" s="276" t="s">
        <v>73</v>
      </c>
    </row>
    <row r="2" spans="1:6" x14ac:dyDescent="0.15">
      <c r="E2" s="67" t="s">
        <v>74</v>
      </c>
      <c r="F2" s="276"/>
    </row>
    <row r="3" spans="1:6" x14ac:dyDescent="0.15">
      <c r="F3" s="276"/>
    </row>
    <row r="4" spans="1:6" ht="45" customHeight="1" x14ac:dyDescent="0.15">
      <c r="A4" s="277" t="s">
        <v>89</v>
      </c>
      <c r="B4" s="278"/>
      <c r="C4" s="278"/>
      <c r="D4" s="278"/>
      <c r="E4" s="278"/>
      <c r="F4" s="276"/>
    </row>
    <row r="5" spans="1:6" ht="20.100000000000001" customHeight="1" x14ac:dyDescent="0.15">
      <c r="A5" s="460" t="s">
        <v>75</v>
      </c>
      <c r="F5" s="276"/>
    </row>
    <row r="6" spans="1:6" ht="20.100000000000001" customHeight="1" x14ac:dyDescent="0.15">
      <c r="E6" s="58" t="s">
        <v>352</v>
      </c>
      <c r="F6" s="276"/>
    </row>
    <row r="7" spans="1:6" ht="20.100000000000001" customHeight="1" x14ac:dyDescent="0.15">
      <c r="E7" s="58" t="s">
        <v>351</v>
      </c>
      <c r="F7" s="276"/>
    </row>
    <row r="8" spans="1:6" ht="20.100000000000001" customHeight="1" x14ac:dyDescent="0.15">
      <c r="E8" s="58" t="s">
        <v>353</v>
      </c>
      <c r="F8" s="276"/>
    </row>
    <row r="9" spans="1:6" ht="20.100000000000001" customHeight="1" x14ac:dyDescent="0.15">
      <c r="A9" s="279" t="s">
        <v>90</v>
      </c>
      <c r="B9" s="279"/>
      <c r="C9" s="279"/>
      <c r="D9" s="279"/>
      <c r="E9" s="279"/>
      <c r="F9" s="276"/>
    </row>
    <row r="10" spans="1:6" ht="20.100000000000001" customHeight="1" x14ac:dyDescent="0.15">
      <c r="A10" s="279"/>
      <c r="B10" s="279"/>
      <c r="C10" s="279"/>
      <c r="D10" s="279"/>
      <c r="E10" s="279"/>
      <c r="F10" s="276"/>
    </row>
    <row r="11" spans="1:6" ht="20.100000000000001" customHeight="1" x14ac:dyDescent="0.15">
      <c r="A11" s="68"/>
      <c r="B11" s="68"/>
      <c r="C11" s="68"/>
      <c r="D11" s="68"/>
      <c r="E11" s="68"/>
      <c r="F11" s="276"/>
    </row>
    <row r="12" spans="1:6" ht="20.100000000000001" customHeight="1" x14ac:dyDescent="0.15">
      <c r="A12" s="280" t="s">
        <v>61</v>
      </c>
      <c r="B12" s="281"/>
      <c r="C12" s="281"/>
      <c r="D12" s="281"/>
      <c r="E12" s="282"/>
      <c r="F12" s="276"/>
    </row>
    <row r="13" spans="1:6" ht="30" customHeight="1" x14ac:dyDescent="0.15">
      <c r="A13" s="275" t="s">
        <v>76</v>
      </c>
      <c r="B13" s="275"/>
      <c r="C13" s="275"/>
      <c r="D13" s="275"/>
      <c r="E13" s="275"/>
      <c r="F13" s="276"/>
    </row>
    <row r="14" spans="1:6" ht="30" customHeight="1" x14ac:dyDescent="0.15">
      <c r="A14" s="283" t="s">
        <v>154</v>
      </c>
      <c r="B14" s="275"/>
      <c r="C14" s="275"/>
      <c r="D14" s="275"/>
      <c r="E14" s="275"/>
      <c r="F14" s="276"/>
    </row>
    <row r="15" spans="1:6" ht="30" customHeight="1" x14ac:dyDescent="0.15">
      <c r="A15" s="275" t="s">
        <v>62</v>
      </c>
      <c r="B15" s="275"/>
      <c r="C15" s="275"/>
      <c r="D15" s="275"/>
      <c r="E15" s="275"/>
      <c r="F15" s="276"/>
    </row>
    <row r="16" spans="1:6" ht="30" customHeight="1" x14ac:dyDescent="0.15">
      <c r="A16" s="275" t="s">
        <v>63</v>
      </c>
      <c r="B16" s="275"/>
      <c r="C16" s="275"/>
      <c r="D16" s="275"/>
      <c r="E16" s="275"/>
      <c r="F16" s="276"/>
    </row>
    <row r="17" spans="1:6" ht="30" customHeight="1" x14ac:dyDescent="0.15">
      <c r="A17" s="275" t="s">
        <v>64</v>
      </c>
      <c r="B17" s="275"/>
      <c r="C17" s="275"/>
      <c r="D17" s="275"/>
      <c r="E17" s="275"/>
      <c r="F17" s="276"/>
    </row>
    <row r="18" spans="1:6" ht="30" customHeight="1" x14ac:dyDescent="0.15">
      <c r="A18" s="275" t="s">
        <v>65</v>
      </c>
      <c r="B18" s="275"/>
      <c r="C18" s="275"/>
      <c r="D18" s="275"/>
      <c r="E18" s="275"/>
      <c r="F18" s="276"/>
    </row>
    <row r="19" spans="1:6" ht="30" customHeight="1" x14ac:dyDescent="0.15">
      <c r="A19" s="275" t="s">
        <v>66</v>
      </c>
      <c r="B19" s="275"/>
      <c r="C19" s="275"/>
      <c r="D19" s="275"/>
      <c r="E19" s="275"/>
      <c r="F19" s="276"/>
    </row>
    <row r="20" spans="1:6" ht="20.100000000000001" customHeight="1" x14ac:dyDescent="0.15"/>
    <row r="21" spans="1:6" ht="20.100000000000001" customHeight="1" x14ac:dyDescent="0.15">
      <c r="A21" s="59" t="s">
        <v>67</v>
      </c>
      <c r="B21" s="60" t="s">
        <v>68</v>
      </c>
      <c r="C21" s="59" t="s">
        <v>69</v>
      </c>
      <c r="D21" s="59" t="s">
        <v>77</v>
      </c>
      <c r="E21" s="59" t="s">
        <v>299</v>
      </c>
    </row>
    <row r="22" spans="1:6" ht="20.100000000000001" customHeight="1" x14ac:dyDescent="0.15">
      <c r="A22" s="69" t="s">
        <v>79</v>
      </c>
      <c r="B22" s="70" t="s">
        <v>80</v>
      </c>
      <c r="C22" s="69" t="s">
        <v>81</v>
      </c>
      <c r="D22" s="71" t="s">
        <v>82</v>
      </c>
      <c r="E22" s="72" t="s">
        <v>83</v>
      </c>
    </row>
    <row r="23" spans="1:6" ht="58.9" customHeight="1" x14ac:dyDescent="0.15">
      <c r="A23" s="61">
        <v>1</v>
      </c>
      <c r="B23" s="62"/>
      <c r="C23" s="62"/>
      <c r="D23" s="73"/>
      <c r="E23" s="73"/>
    </row>
    <row r="24" spans="1:6" ht="58.9" customHeight="1" x14ac:dyDescent="0.15">
      <c r="A24" s="61">
        <v>2</v>
      </c>
      <c r="B24" s="62"/>
      <c r="C24" s="62"/>
      <c r="D24" s="73"/>
      <c r="E24" s="73"/>
    </row>
    <row r="25" spans="1:6" ht="58.9" customHeight="1" x14ac:dyDescent="0.15">
      <c r="A25" s="61">
        <v>3</v>
      </c>
      <c r="B25" s="62"/>
      <c r="C25" s="62"/>
      <c r="D25" s="73"/>
      <c r="E25" s="73"/>
    </row>
    <row r="26" spans="1:6" ht="58.9" customHeight="1" x14ac:dyDescent="0.15">
      <c r="A26" s="61">
        <v>4</v>
      </c>
      <c r="B26" s="62"/>
      <c r="C26" s="62"/>
      <c r="D26" s="73"/>
      <c r="E26" s="73"/>
    </row>
    <row r="27" spans="1:6" ht="58.9" customHeight="1" x14ac:dyDescent="0.15">
      <c r="A27" s="61" t="s">
        <v>84</v>
      </c>
      <c r="B27" s="62"/>
      <c r="C27" s="62"/>
      <c r="D27" s="73"/>
      <c r="E27" s="73"/>
    </row>
    <row r="28" spans="1:6" x14ac:dyDescent="0.15">
      <c r="A28" s="63" t="s">
        <v>71</v>
      </c>
      <c r="B28" s="64" t="s">
        <v>91</v>
      </c>
      <c r="C28" s="64"/>
      <c r="D28" s="64"/>
      <c r="E28" s="64"/>
    </row>
    <row r="29" spans="1:6" x14ac:dyDescent="0.15">
      <c r="A29" s="65" t="s">
        <v>71</v>
      </c>
      <c r="B29" s="58" t="s">
        <v>85</v>
      </c>
    </row>
    <row r="30" spans="1:6" x14ac:dyDescent="0.15">
      <c r="A30" s="65" t="s">
        <v>71</v>
      </c>
      <c r="B30" s="58" t="s">
        <v>300</v>
      </c>
    </row>
    <row r="31" spans="1:6" x14ac:dyDescent="0.15">
      <c r="A31" s="65" t="s">
        <v>71</v>
      </c>
      <c r="B31" s="58" t="s">
        <v>72</v>
      </c>
    </row>
    <row r="32" spans="1:6" x14ac:dyDescent="0.15">
      <c r="A32" s="58" t="s">
        <v>86</v>
      </c>
    </row>
    <row r="33" spans="7:18" x14ac:dyDescent="0.15">
      <c r="G33" s="103" t="s">
        <v>87</v>
      </c>
    </row>
    <row r="34" spans="7:18" ht="31.5" customHeight="1" x14ac:dyDescent="0.15">
      <c r="G34" s="102" t="s">
        <v>76</v>
      </c>
      <c r="H34" s="104" t="s">
        <v>154</v>
      </c>
      <c r="I34" s="102" t="s">
        <v>62</v>
      </c>
      <c r="J34" s="102" t="s">
        <v>63</v>
      </c>
      <c r="K34" s="102" t="s">
        <v>64</v>
      </c>
      <c r="L34" s="102" t="s">
        <v>65</v>
      </c>
      <c r="M34" s="102" t="s">
        <v>66</v>
      </c>
      <c r="N34" s="102" t="s">
        <v>88</v>
      </c>
      <c r="O34" s="102" t="s">
        <v>68</v>
      </c>
      <c r="P34" s="102" t="s">
        <v>69</v>
      </c>
      <c r="Q34" s="102" t="s">
        <v>77</v>
      </c>
      <c r="R34" s="102" t="s">
        <v>78</v>
      </c>
    </row>
    <row r="35" spans="7:18" ht="38.25" customHeight="1" x14ac:dyDescent="0.15">
      <c r="G35" s="102">
        <f>$C$13</f>
        <v>0</v>
      </c>
      <c r="H35" s="102">
        <f>$C$14</f>
        <v>0</v>
      </c>
      <c r="I35" s="102">
        <f>$C$15</f>
        <v>0</v>
      </c>
      <c r="J35" s="102">
        <f>$C$16</f>
        <v>0</v>
      </c>
      <c r="K35" s="102">
        <f>$C$17</f>
        <v>0</v>
      </c>
      <c r="L35" s="102">
        <f>$C$18</f>
        <v>0</v>
      </c>
      <c r="M35" s="102">
        <f>$C$19</f>
        <v>0</v>
      </c>
      <c r="N35" s="102">
        <f>A23</f>
        <v>1</v>
      </c>
      <c r="O35" s="102">
        <f t="shared" ref="O35:Q35" si="0">B23</f>
        <v>0</v>
      </c>
      <c r="P35" s="102">
        <f t="shared" si="0"/>
        <v>0</v>
      </c>
      <c r="Q35" s="102">
        <f t="shared" si="0"/>
        <v>0</v>
      </c>
      <c r="R35" s="102">
        <f>E23</f>
        <v>0</v>
      </c>
    </row>
  </sheetData>
  <mergeCells count="18">
    <mergeCell ref="F1:F19"/>
    <mergeCell ref="A4:E4"/>
    <mergeCell ref="A9:E10"/>
    <mergeCell ref="A12:E12"/>
    <mergeCell ref="A13:B13"/>
    <mergeCell ref="C13:E13"/>
    <mergeCell ref="A14:B14"/>
    <mergeCell ref="C14:E14"/>
    <mergeCell ref="A15:B15"/>
    <mergeCell ref="C15:E15"/>
    <mergeCell ref="A19:B19"/>
    <mergeCell ref="C19:E19"/>
    <mergeCell ref="A16:B16"/>
    <mergeCell ref="C16:E16"/>
    <mergeCell ref="A17:B17"/>
    <mergeCell ref="C17:E17"/>
    <mergeCell ref="A18:B18"/>
    <mergeCell ref="C18:E18"/>
  </mergeCells>
  <phoneticPr fontId="3"/>
  <pageMargins left="0.78740157480314965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D0B5-E437-4232-9E69-814D71ADE1D6}">
  <dimension ref="B1:I38"/>
  <sheetViews>
    <sheetView showGridLines="0" topLeftCell="B1" workbookViewId="0">
      <selection activeCell="B1" sqref="B1"/>
    </sheetView>
  </sheetViews>
  <sheetFormatPr defaultRowHeight="12.75" x14ac:dyDescent="0.15"/>
  <cols>
    <col min="1" max="1" width="1.25" style="74" customWidth="1"/>
    <col min="2" max="2" width="16.125" style="75" customWidth="1"/>
    <col min="3" max="3" width="20.5" style="75" customWidth="1"/>
    <col min="4" max="4" width="8.625" style="76" bestFit="1" customWidth="1"/>
    <col min="5" max="9" width="17.375" style="74" customWidth="1"/>
    <col min="10" max="16384" width="9" style="74"/>
  </cols>
  <sheetData>
    <row r="1" spans="2:9" x14ac:dyDescent="0.15">
      <c r="B1" s="99" t="s">
        <v>95</v>
      </c>
    </row>
    <row r="2" spans="2:9" s="87" customFormat="1" ht="17.25" x14ac:dyDescent="0.15">
      <c r="B2" s="284" t="s">
        <v>134</v>
      </c>
      <c r="C2" s="284"/>
      <c r="D2" s="284"/>
      <c r="E2" s="284"/>
      <c r="F2" s="284"/>
      <c r="G2" s="284"/>
      <c r="H2" s="284"/>
      <c r="I2" s="284"/>
    </row>
    <row r="3" spans="2:9" ht="15" customHeight="1" x14ac:dyDescent="0.15">
      <c r="B3" s="285" t="s">
        <v>301</v>
      </c>
      <c r="C3" s="285"/>
      <c r="D3" s="285"/>
      <c r="E3" s="285"/>
      <c r="F3" s="285"/>
      <c r="G3" s="285"/>
      <c r="H3" s="285"/>
      <c r="I3" s="285"/>
    </row>
    <row r="4" spans="2:9" ht="15" customHeight="1" x14ac:dyDescent="0.15">
      <c r="B4" s="84" t="s">
        <v>96</v>
      </c>
      <c r="C4" s="84" t="s">
        <v>97</v>
      </c>
      <c r="D4" s="85" t="s">
        <v>98</v>
      </c>
      <c r="E4" s="85" t="s">
        <v>99</v>
      </c>
      <c r="F4" s="85" t="s">
        <v>99</v>
      </c>
      <c r="G4" s="85" t="s">
        <v>99</v>
      </c>
      <c r="H4" s="85" t="s">
        <v>99</v>
      </c>
      <c r="I4" s="85" t="s">
        <v>99</v>
      </c>
    </row>
    <row r="5" spans="2:9" ht="15" customHeight="1" x14ac:dyDescent="0.15">
      <c r="B5" s="81" t="s">
        <v>100</v>
      </c>
      <c r="C5" s="78" t="s">
        <v>136</v>
      </c>
      <c r="D5" s="77" t="s">
        <v>114</v>
      </c>
      <c r="E5" s="79">
        <f>E28</f>
        <v>0</v>
      </c>
      <c r="F5" s="79">
        <f t="shared" ref="F5:I5" si="0">F28</f>
        <v>0</v>
      </c>
      <c r="G5" s="79">
        <f t="shared" si="0"/>
        <v>0</v>
      </c>
      <c r="H5" s="79">
        <f t="shared" si="0"/>
        <v>0</v>
      </c>
      <c r="I5" s="79">
        <f t="shared" si="0"/>
        <v>0</v>
      </c>
    </row>
    <row r="6" spans="2:9" ht="15" customHeight="1" x14ac:dyDescent="0.15">
      <c r="B6" s="82"/>
      <c r="C6" s="78" t="s">
        <v>146</v>
      </c>
      <c r="D6" s="77" t="s">
        <v>131</v>
      </c>
      <c r="E6" s="98" t="e">
        <f>E24/E26</f>
        <v>#DIV/0!</v>
      </c>
      <c r="F6" s="98" t="e">
        <f t="shared" ref="F6:I6" si="1">F24/F26</f>
        <v>#DIV/0!</v>
      </c>
      <c r="G6" s="98" t="e">
        <f t="shared" si="1"/>
        <v>#DIV/0!</v>
      </c>
      <c r="H6" s="98" t="e">
        <f t="shared" si="1"/>
        <v>#DIV/0!</v>
      </c>
      <c r="I6" s="98" t="e">
        <f t="shared" si="1"/>
        <v>#DIV/0!</v>
      </c>
    </row>
    <row r="7" spans="2:9" ht="15" customHeight="1" x14ac:dyDescent="0.15">
      <c r="B7" s="82"/>
      <c r="C7" s="78" t="s">
        <v>148</v>
      </c>
      <c r="D7" s="77" t="s">
        <v>132</v>
      </c>
      <c r="E7" s="98" t="e">
        <f>E28/E25</f>
        <v>#DIV/0!</v>
      </c>
      <c r="F7" s="98" t="e">
        <f t="shared" ref="F7:I7" si="2">F28/F25</f>
        <v>#DIV/0!</v>
      </c>
      <c r="G7" s="98" t="e">
        <f t="shared" si="2"/>
        <v>#DIV/0!</v>
      </c>
      <c r="H7" s="98" t="e">
        <f t="shared" si="2"/>
        <v>#DIV/0!</v>
      </c>
      <c r="I7" s="98" t="e">
        <f t="shared" si="2"/>
        <v>#DIV/0!</v>
      </c>
    </row>
    <row r="8" spans="2:9" ht="15" customHeight="1" x14ac:dyDescent="0.15">
      <c r="B8" s="83"/>
      <c r="C8" s="78" t="s">
        <v>147</v>
      </c>
      <c r="D8" s="77" t="s">
        <v>133</v>
      </c>
      <c r="E8" s="98" t="e">
        <f>(E26+E27)/E28</f>
        <v>#DIV/0!</v>
      </c>
      <c r="F8" s="98" t="e">
        <f t="shared" ref="F8:I8" si="3">(F26+F27)/F28</f>
        <v>#DIV/0!</v>
      </c>
      <c r="G8" s="98" t="e">
        <f t="shared" si="3"/>
        <v>#DIV/0!</v>
      </c>
      <c r="H8" s="98" t="e">
        <f t="shared" si="3"/>
        <v>#DIV/0!</v>
      </c>
      <c r="I8" s="98" t="e">
        <f t="shared" si="3"/>
        <v>#DIV/0!</v>
      </c>
    </row>
    <row r="9" spans="2:9" ht="15" customHeight="1" x14ac:dyDescent="0.15">
      <c r="B9" s="81" t="s">
        <v>101</v>
      </c>
      <c r="C9" s="78" t="s">
        <v>308</v>
      </c>
      <c r="D9" s="77" t="s">
        <v>309</v>
      </c>
      <c r="E9" s="79">
        <f>E30</f>
        <v>0</v>
      </c>
      <c r="F9" s="79">
        <f t="shared" ref="F9:I9" si="4">F30</f>
        <v>0</v>
      </c>
      <c r="G9" s="79">
        <f t="shared" si="4"/>
        <v>0</v>
      </c>
      <c r="H9" s="79">
        <f t="shared" si="4"/>
        <v>0</v>
      </c>
      <c r="I9" s="79">
        <f t="shared" si="4"/>
        <v>0</v>
      </c>
    </row>
    <row r="10" spans="2:9" ht="15" customHeight="1" x14ac:dyDescent="0.15">
      <c r="B10" s="74"/>
      <c r="C10" s="78" t="s">
        <v>137</v>
      </c>
      <c r="D10" s="77" t="s">
        <v>128</v>
      </c>
      <c r="E10" s="79">
        <f t="shared" ref="E10:I10" si="5">E31</f>
        <v>0</v>
      </c>
      <c r="F10" s="79">
        <f t="shared" si="5"/>
        <v>0</v>
      </c>
      <c r="G10" s="79">
        <f t="shared" si="5"/>
        <v>0</v>
      </c>
      <c r="H10" s="79">
        <f t="shared" si="5"/>
        <v>0</v>
      </c>
      <c r="I10" s="79">
        <f t="shared" si="5"/>
        <v>0</v>
      </c>
    </row>
    <row r="11" spans="2:9" ht="15" customHeight="1" x14ac:dyDescent="0.15">
      <c r="B11" s="82"/>
      <c r="C11" s="78" t="s">
        <v>138</v>
      </c>
      <c r="D11" s="77" t="s">
        <v>129</v>
      </c>
      <c r="E11" s="79">
        <f t="shared" ref="E11:I11" si="6">E32</f>
        <v>0</v>
      </c>
      <c r="F11" s="79">
        <f t="shared" si="6"/>
        <v>0</v>
      </c>
      <c r="G11" s="79">
        <f t="shared" si="6"/>
        <v>0</v>
      </c>
      <c r="H11" s="79">
        <f t="shared" si="6"/>
        <v>0</v>
      </c>
      <c r="I11" s="79">
        <f t="shared" si="6"/>
        <v>0</v>
      </c>
    </row>
    <row r="12" spans="2:9" ht="15" customHeight="1" x14ac:dyDescent="0.15">
      <c r="B12" s="82"/>
      <c r="C12" s="78" t="s">
        <v>139</v>
      </c>
      <c r="D12" s="77" t="s">
        <v>130</v>
      </c>
      <c r="E12" s="79">
        <f t="shared" ref="E12:I12" si="7">E33</f>
        <v>0</v>
      </c>
      <c r="F12" s="79">
        <f t="shared" si="7"/>
        <v>0</v>
      </c>
      <c r="G12" s="79">
        <f t="shared" si="7"/>
        <v>0</v>
      </c>
      <c r="H12" s="79">
        <f t="shared" si="7"/>
        <v>0</v>
      </c>
      <c r="I12" s="79">
        <f t="shared" si="7"/>
        <v>0</v>
      </c>
    </row>
    <row r="13" spans="2:9" ht="15" customHeight="1" x14ac:dyDescent="0.15">
      <c r="B13" s="82"/>
      <c r="C13" s="78" t="s">
        <v>140</v>
      </c>
      <c r="D13" s="77" t="s">
        <v>124</v>
      </c>
      <c r="E13" s="79">
        <f>E34</f>
        <v>0</v>
      </c>
      <c r="F13" s="79">
        <f t="shared" ref="F13:I13" si="8">F34</f>
        <v>0</v>
      </c>
      <c r="G13" s="79">
        <f t="shared" si="8"/>
        <v>0</v>
      </c>
      <c r="H13" s="79">
        <f t="shared" si="8"/>
        <v>0</v>
      </c>
      <c r="I13" s="79">
        <f t="shared" si="8"/>
        <v>0</v>
      </c>
    </row>
    <row r="14" spans="2:9" ht="15" customHeight="1" x14ac:dyDescent="0.15">
      <c r="B14" s="82"/>
      <c r="C14" s="78" t="s">
        <v>306</v>
      </c>
      <c r="D14" s="77" t="s">
        <v>310</v>
      </c>
      <c r="E14" s="98" t="e">
        <f>E32/E30</f>
        <v>#DIV/0!</v>
      </c>
      <c r="F14" s="98" t="e">
        <f t="shared" ref="F14:I14" si="9">F32/F30</f>
        <v>#DIV/0!</v>
      </c>
      <c r="G14" s="98" t="e">
        <f t="shared" si="9"/>
        <v>#DIV/0!</v>
      </c>
      <c r="H14" s="98" t="e">
        <f t="shared" si="9"/>
        <v>#DIV/0!</v>
      </c>
      <c r="I14" s="98" t="e">
        <f t="shared" si="9"/>
        <v>#DIV/0!</v>
      </c>
    </row>
    <row r="15" spans="2:9" ht="15" customHeight="1" x14ac:dyDescent="0.15">
      <c r="B15" s="81" t="s">
        <v>102</v>
      </c>
      <c r="C15" s="78" t="s">
        <v>144</v>
      </c>
      <c r="D15" s="77" t="s">
        <v>135</v>
      </c>
      <c r="E15" s="88"/>
      <c r="F15" s="88"/>
      <c r="G15" s="88"/>
      <c r="H15" s="88"/>
      <c r="I15" s="88"/>
    </row>
    <row r="16" spans="2:9" ht="15" customHeight="1" x14ac:dyDescent="0.15">
      <c r="B16" s="83"/>
      <c r="C16" s="78" t="s">
        <v>145</v>
      </c>
      <c r="D16" s="77" t="s">
        <v>135</v>
      </c>
      <c r="E16" s="88"/>
      <c r="F16" s="88"/>
      <c r="G16" s="88"/>
      <c r="H16" s="88"/>
      <c r="I16" s="88"/>
    </row>
    <row r="17" spans="2:9" ht="15" customHeight="1" x14ac:dyDescent="0.15">
      <c r="B17" s="81" t="s">
        <v>103</v>
      </c>
      <c r="C17" s="78" t="s">
        <v>141</v>
      </c>
      <c r="D17" s="77" t="s">
        <v>125</v>
      </c>
      <c r="E17" s="79">
        <f>E36</f>
        <v>0</v>
      </c>
      <c r="F17" s="79">
        <f t="shared" ref="F17:I17" si="10">F36</f>
        <v>0</v>
      </c>
      <c r="G17" s="79">
        <f t="shared" si="10"/>
        <v>0</v>
      </c>
      <c r="H17" s="79">
        <f t="shared" si="10"/>
        <v>0</v>
      </c>
      <c r="I17" s="79">
        <f t="shared" si="10"/>
        <v>0</v>
      </c>
    </row>
    <row r="18" spans="2:9" ht="15" customHeight="1" x14ac:dyDescent="0.15">
      <c r="B18" s="82"/>
      <c r="C18" s="78" t="s">
        <v>142</v>
      </c>
      <c r="D18" s="77" t="s">
        <v>126</v>
      </c>
      <c r="E18" s="79">
        <f t="shared" ref="E18:I19" si="11">E37</f>
        <v>0</v>
      </c>
      <c r="F18" s="79">
        <f t="shared" si="11"/>
        <v>0</v>
      </c>
      <c r="G18" s="79">
        <f t="shared" si="11"/>
        <v>0</v>
      </c>
      <c r="H18" s="79">
        <f t="shared" si="11"/>
        <v>0</v>
      </c>
      <c r="I18" s="79">
        <f t="shared" si="11"/>
        <v>0</v>
      </c>
    </row>
    <row r="19" spans="2:9" ht="15" customHeight="1" x14ac:dyDescent="0.15">
      <c r="B19" s="83"/>
      <c r="C19" s="80" t="s">
        <v>143</v>
      </c>
      <c r="D19" s="77" t="s">
        <v>307</v>
      </c>
      <c r="E19" s="79">
        <f t="shared" si="11"/>
        <v>0</v>
      </c>
      <c r="F19" s="79">
        <f t="shared" si="11"/>
        <v>0</v>
      </c>
      <c r="G19" s="79">
        <f t="shared" si="11"/>
        <v>0</v>
      </c>
      <c r="H19" s="79">
        <f t="shared" si="11"/>
        <v>0</v>
      </c>
      <c r="I19" s="79">
        <f t="shared" si="11"/>
        <v>0</v>
      </c>
    </row>
    <row r="20" spans="2:9" s="94" customFormat="1" ht="11.25" x14ac:dyDescent="0.15">
      <c r="B20" s="95" t="s">
        <v>149</v>
      </c>
      <c r="C20" s="96"/>
      <c r="D20" s="97"/>
    </row>
    <row r="21" spans="2:9" s="94" customFormat="1" ht="11.25" x14ac:dyDescent="0.15">
      <c r="B21" s="95" t="s">
        <v>150</v>
      </c>
      <c r="C21" s="96"/>
      <c r="D21" s="97"/>
    </row>
    <row r="22" spans="2:9" ht="7.5" customHeight="1" x14ac:dyDescent="0.15"/>
    <row r="23" spans="2:9" ht="15" customHeight="1" x14ac:dyDescent="0.15">
      <c r="B23" s="89" t="s">
        <v>151</v>
      </c>
    </row>
    <row r="24" spans="2:9" ht="15" customHeight="1" x14ac:dyDescent="0.15">
      <c r="B24" s="81" t="s">
        <v>104</v>
      </c>
      <c r="C24" s="78" t="s">
        <v>106</v>
      </c>
      <c r="D24" s="77" t="s">
        <v>110</v>
      </c>
      <c r="E24" s="88"/>
      <c r="F24" s="88"/>
      <c r="G24" s="88"/>
      <c r="H24" s="88"/>
      <c r="I24" s="88"/>
    </row>
    <row r="25" spans="2:9" ht="15" customHeight="1" x14ac:dyDescent="0.15">
      <c r="B25" s="82"/>
      <c r="C25" s="78" t="s">
        <v>108</v>
      </c>
      <c r="D25" s="77" t="s">
        <v>111</v>
      </c>
      <c r="E25" s="88"/>
      <c r="F25" s="88"/>
      <c r="G25" s="88"/>
      <c r="H25" s="88"/>
      <c r="I25" s="88"/>
    </row>
    <row r="26" spans="2:9" ht="15" customHeight="1" x14ac:dyDescent="0.15">
      <c r="B26" s="82"/>
      <c r="C26" s="78" t="s">
        <v>107</v>
      </c>
      <c r="D26" s="77" t="s">
        <v>112</v>
      </c>
      <c r="E26" s="88"/>
      <c r="F26" s="88"/>
      <c r="G26" s="88"/>
      <c r="H26" s="88"/>
      <c r="I26" s="88"/>
    </row>
    <row r="27" spans="2:9" ht="15" customHeight="1" x14ac:dyDescent="0.15">
      <c r="B27" s="82"/>
      <c r="C27" s="78" t="s">
        <v>109</v>
      </c>
      <c r="D27" s="77" t="s">
        <v>113</v>
      </c>
      <c r="E27" s="88"/>
      <c r="F27" s="88"/>
      <c r="G27" s="88"/>
      <c r="H27" s="88"/>
      <c r="I27" s="88"/>
    </row>
    <row r="28" spans="2:9" ht="15" customHeight="1" x14ac:dyDescent="0.15">
      <c r="B28" s="83"/>
      <c r="C28" s="78" t="s">
        <v>105</v>
      </c>
      <c r="D28" s="77" t="s">
        <v>114</v>
      </c>
      <c r="E28" s="88"/>
      <c r="F28" s="88"/>
      <c r="G28" s="88"/>
      <c r="H28" s="88"/>
      <c r="I28" s="88"/>
    </row>
    <row r="29" spans="2:9" ht="7.5" customHeight="1" x14ac:dyDescent="0.15"/>
    <row r="30" spans="2:9" ht="15" customHeight="1" x14ac:dyDescent="0.15">
      <c r="B30" s="81" t="s">
        <v>115</v>
      </c>
      <c r="C30" s="78" t="s">
        <v>305</v>
      </c>
      <c r="D30" s="77" t="s">
        <v>127</v>
      </c>
      <c r="E30" s="88"/>
      <c r="F30" s="88"/>
      <c r="G30" s="88"/>
      <c r="H30" s="88"/>
      <c r="I30" s="88"/>
    </row>
    <row r="31" spans="2:9" ht="15" customHeight="1" x14ac:dyDescent="0.15">
      <c r="B31" s="82"/>
      <c r="C31" s="78" t="s">
        <v>116</v>
      </c>
      <c r="D31" s="77" t="s">
        <v>128</v>
      </c>
      <c r="E31" s="88"/>
      <c r="F31" s="88"/>
      <c r="G31" s="88"/>
      <c r="H31" s="88"/>
      <c r="I31" s="88"/>
    </row>
    <row r="32" spans="2:9" ht="15" customHeight="1" x14ac:dyDescent="0.15">
      <c r="B32" s="82"/>
      <c r="C32" s="78" t="s">
        <v>117</v>
      </c>
      <c r="D32" s="77" t="s">
        <v>129</v>
      </c>
      <c r="E32" s="88"/>
      <c r="F32" s="88"/>
      <c r="G32" s="88"/>
      <c r="H32" s="88"/>
      <c r="I32" s="88"/>
    </row>
    <row r="33" spans="2:9" ht="15" customHeight="1" x14ac:dyDescent="0.15">
      <c r="B33" s="82"/>
      <c r="C33" s="78" t="s">
        <v>118</v>
      </c>
      <c r="D33" s="77" t="s">
        <v>130</v>
      </c>
      <c r="E33" s="88"/>
      <c r="F33" s="88"/>
      <c r="G33" s="88"/>
      <c r="H33" s="88"/>
      <c r="I33" s="88"/>
    </row>
    <row r="34" spans="2:9" ht="15" customHeight="1" x14ac:dyDescent="0.15">
      <c r="B34" s="83"/>
      <c r="C34" s="78" t="s">
        <v>119</v>
      </c>
      <c r="D34" s="77" t="s">
        <v>124</v>
      </c>
      <c r="E34" s="88"/>
      <c r="F34" s="88"/>
      <c r="G34" s="88"/>
      <c r="H34" s="88"/>
      <c r="I34" s="88"/>
    </row>
    <row r="35" spans="2:9" ht="7.5" customHeight="1" x14ac:dyDescent="0.15"/>
    <row r="36" spans="2:9" ht="15" customHeight="1" x14ac:dyDescent="0.15">
      <c r="B36" s="81" t="s">
        <v>120</v>
      </c>
      <c r="C36" s="78" t="s">
        <v>121</v>
      </c>
      <c r="D36" s="77" t="s">
        <v>125</v>
      </c>
      <c r="E36" s="88"/>
      <c r="F36" s="88"/>
      <c r="G36" s="88"/>
      <c r="H36" s="88"/>
      <c r="I36" s="88"/>
    </row>
    <row r="37" spans="2:9" ht="15" customHeight="1" x14ac:dyDescent="0.15">
      <c r="B37" s="82"/>
      <c r="C37" s="78" t="s">
        <v>122</v>
      </c>
      <c r="D37" s="77" t="s">
        <v>126</v>
      </c>
      <c r="E37" s="88"/>
      <c r="F37" s="88"/>
      <c r="G37" s="88"/>
      <c r="H37" s="88"/>
      <c r="I37" s="88"/>
    </row>
    <row r="38" spans="2:9" ht="15" customHeight="1" x14ac:dyDescent="0.15">
      <c r="B38" s="83"/>
      <c r="C38" s="78" t="s">
        <v>123</v>
      </c>
      <c r="D38" s="77" t="s">
        <v>307</v>
      </c>
      <c r="E38" s="88"/>
      <c r="F38" s="88"/>
      <c r="G38" s="88"/>
      <c r="H38" s="88"/>
      <c r="I38" s="88"/>
    </row>
  </sheetData>
  <mergeCells count="2">
    <mergeCell ref="B2:I2"/>
    <mergeCell ref="B3:I3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5"/>
  <sheetViews>
    <sheetView showGridLines="0" zoomScale="85" zoomScaleNormal="85" zoomScaleSheetLayoutView="100" workbookViewId="0"/>
  </sheetViews>
  <sheetFormatPr defaultRowHeight="13.5" x14ac:dyDescent="0.15"/>
  <cols>
    <col min="1" max="2" width="1.5" style="10" customWidth="1"/>
    <col min="3" max="3" width="4" style="10" customWidth="1"/>
    <col min="4" max="8" width="3.25" style="10" customWidth="1"/>
    <col min="9" max="9" width="0.625" style="10" customWidth="1"/>
    <col min="10" max="10" width="1.875" style="10" customWidth="1"/>
    <col min="11" max="11" width="2.25" style="10" customWidth="1"/>
    <col min="12" max="12" width="4" style="10" customWidth="1"/>
    <col min="13" max="13" width="2" style="10" customWidth="1"/>
    <col min="14" max="18" width="1.5" style="10" customWidth="1"/>
    <col min="19" max="19" width="0.75" style="10" customWidth="1"/>
    <col min="20" max="20" width="1" style="10" customWidth="1"/>
    <col min="21" max="21" width="3.25" style="10" customWidth="1"/>
    <col min="22" max="23" width="1.875" style="10" customWidth="1"/>
    <col min="24" max="29" width="1.5" style="10" customWidth="1"/>
    <col min="30" max="30" width="2.625" style="10" customWidth="1"/>
    <col min="31" max="32" width="1.875" style="10" customWidth="1"/>
    <col min="33" max="38" width="1.5" style="10" customWidth="1"/>
    <col min="39" max="39" width="2.625" style="10" customWidth="1"/>
    <col min="40" max="41" width="1.875" style="10" customWidth="1"/>
    <col min="42" max="47" width="1.5" style="10" customWidth="1"/>
    <col min="48" max="48" width="2.625" style="10" customWidth="1"/>
    <col min="49" max="50" width="1.875" style="10" customWidth="1"/>
    <col min="51" max="56" width="1.5" style="10" customWidth="1"/>
    <col min="57" max="57" width="2.625" style="10" customWidth="1"/>
    <col min="58" max="58" width="1.875" style="10" customWidth="1"/>
    <col min="59" max="62" width="1.625" style="10" customWidth="1"/>
    <col min="63" max="65" width="1.5" style="10" customWidth="1"/>
    <col min="66" max="66" width="3.125" style="10" customWidth="1"/>
    <col min="67" max="16384" width="9" style="10"/>
  </cols>
  <sheetData>
    <row r="1" spans="1:66" x14ac:dyDescent="0.15">
      <c r="A1" s="100" t="s">
        <v>153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380"/>
      <c r="BC1" s="380"/>
      <c r="BD1" s="380"/>
      <c r="BE1" s="380"/>
      <c r="BF1" s="380"/>
      <c r="BG1" s="380"/>
      <c r="BH1" s="380"/>
      <c r="BI1" s="380"/>
      <c r="BJ1" s="380"/>
      <c r="BK1" s="380"/>
      <c r="BL1" s="380"/>
      <c r="BM1" s="380"/>
      <c r="BN1" s="380"/>
    </row>
    <row r="2" spans="1:66" ht="17.25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1"/>
      <c r="Q2" s="9"/>
      <c r="R2" s="9"/>
      <c r="S2" s="9"/>
      <c r="T2" s="9"/>
      <c r="U2" s="11"/>
      <c r="V2" s="9"/>
      <c r="W2" s="9"/>
      <c r="X2" s="9"/>
      <c r="Y2" s="9"/>
      <c r="Z2" s="9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3"/>
      <c r="AV2" s="13"/>
      <c r="AW2" s="13"/>
      <c r="AX2" s="13"/>
      <c r="AY2" s="13"/>
      <c r="AZ2" s="13"/>
      <c r="BA2" s="13"/>
      <c r="BB2" s="398" t="s">
        <v>31</v>
      </c>
      <c r="BC2" s="398"/>
      <c r="BD2" s="398"/>
      <c r="BE2" s="398"/>
      <c r="BF2" s="398"/>
      <c r="BG2" s="398"/>
      <c r="BH2" s="398"/>
      <c r="BI2" s="398"/>
      <c r="BJ2" s="398"/>
      <c r="BK2" s="398"/>
      <c r="BL2" s="398"/>
      <c r="BM2" s="398"/>
      <c r="BN2" s="398"/>
    </row>
    <row r="3" spans="1:66" ht="17.25" x14ac:dyDescent="0.15">
      <c r="A3" s="397"/>
      <c r="B3" s="397"/>
      <c r="C3" s="338"/>
      <c r="D3" s="397"/>
      <c r="E3" s="397"/>
      <c r="F3" s="397"/>
      <c r="G3" s="397"/>
      <c r="H3" s="397"/>
      <c r="I3" s="397"/>
      <c r="J3" s="397"/>
      <c r="K3" s="397"/>
      <c r="L3" s="397"/>
      <c r="M3" s="37"/>
      <c r="N3" s="36"/>
      <c r="O3" s="9"/>
      <c r="P3" s="11"/>
      <c r="Q3" s="9"/>
      <c r="R3" s="9"/>
      <c r="S3" s="9"/>
      <c r="T3" s="9"/>
      <c r="U3" s="11"/>
      <c r="V3" s="9"/>
      <c r="W3" s="373" t="s">
        <v>19</v>
      </c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12"/>
      <c r="AS3" s="12"/>
      <c r="AT3" s="12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ht="17.25" x14ac:dyDescent="0.15">
      <c r="A4" s="397"/>
      <c r="B4" s="397"/>
      <c r="C4" s="338"/>
      <c r="D4" s="397"/>
      <c r="E4" s="397"/>
      <c r="F4" s="397"/>
      <c r="G4" s="397"/>
      <c r="H4" s="397"/>
      <c r="I4" s="397"/>
      <c r="J4" s="397"/>
      <c r="K4" s="397"/>
      <c r="L4" s="408"/>
      <c r="M4" s="37"/>
      <c r="N4" s="36"/>
      <c r="O4" s="14"/>
      <c r="P4" s="15"/>
      <c r="Q4" s="15"/>
      <c r="R4" s="15"/>
      <c r="S4" s="15"/>
      <c r="T4" s="15"/>
      <c r="U4" s="12" t="s">
        <v>3</v>
      </c>
      <c r="V4" s="12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27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374" t="s">
        <v>59</v>
      </c>
      <c r="BC5" s="374"/>
      <c r="BD5" s="374"/>
      <c r="BE5" s="375"/>
      <c r="BF5" s="375"/>
      <c r="BG5" s="375"/>
      <c r="BH5" s="375"/>
      <c r="BI5" s="375"/>
      <c r="BJ5" s="375"/>
      <c r="BK5" s="375"/>
      <c r="BL5" s="375"/>
      <c r="BM5" s="375"/>
      <c r="BN5" s="375"/>
    </row>
    <row r="6" spans="1:66" ht="18" customHeight="1" x14ac:dyDescent="0.15">
      <c r="A6" s="4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8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9"/>
    </row>
    <row r="7" spans="1:66" ht="18" customHeight="1" x14ac:dyDescent="0.15">
      <c r="A7" s="49"/>
      <c r="B7" s="20"/>
      <c r="C7" s="50" t="s">
        <v>24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376"/>
      <c r="AE7" s="376"/>
      <c r="AF7" s="377"/>
      <c r="AG7" s="377"/>
      <c r="AH7" s="377"/>
      <c r="AI7" s="28"/>
      <c r="AJ7" s="406"/>
      <c r="AK7" s="407"/>
      <c r="AL7" s="407"/>
      <c r="AM7" s="28"/>
      <c r="AN7" s="377"/>
      <c r="AO7" s="377"/>
      <c r="AP7" s="376"/>
      <c r="AQ7" s="376"/>
      <c r="AR7" s="20"/>
      <c r="AS7" s="20"/>
      <c r="AT7" s="29"/>
      <c r="AU7" s="29"/>
      <c r="AV7" s="29"/>
      <c r="AW7" s="29"/>
      <c r="AX7" s="29"/>
      <c r="AY7" s="29"/>
      <c r="AZ7" s="29"/>
      <c r="BA7" s="29"/>
      <c r="BB7" s="378" t="s">
        <v>57</v>
      </c>
      <c r="BC7" s="378"/>
      <c r="BD7" s="378"/>
      <c r="BE7" s="378"/>
      <c r="BF7" s="378"/>
      <c r="BG7" s="378"/>
      <c r="BH7" s="378"/>
      <c r="BI7" s="378"/>
      <c r="BJ7" s="378"/>
      <c r="BK7" s="378"/>
      <c r="BL7" s="378"/>
      <c r="BM7" s="378"/>
      <c r="BN7" s="379"/>
    </row>
    <row r="8" spans="1:66" ht="13.5" customHeight="1" x14ac:dyDescent="0.15">
      <c r="A8" s="350" t="s">
        <v>29</v>
      </c>
      <c r="B8" s="351"/>
      <c r="C8" s="351"/>
      <c r="D8" s="352"/>
      <c r="E8" s="39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1"/>
      <c r="Z8" s="385" t="s">
        <v>4</v>
      </c>
      <c r="AA8" s="386"/>
      <c r="AB8" s="386"/>
      <c r="AC8" s="386"/>
      <c r="AD8" s="386"/>
      <c r="AE8" s="387"/>
      <c r="AF8" s="335" t="s">
        <v>16</v>
      </c>
      <c r="AG8" s="336"/>
      <c r="AH8" s="336"/>
      <c r="AI8" s="1"/>
      <c r="AJ8" s="343"/>
      <c r="AK8" s="343"/>
      <c r="AL8" s="343"/>
      <c r="AM8" s="343"/>
      <c r="AN8" s="333" t="s">
        <v>5</v>
      </c>
      <c r="AO8" s="343"/>
      <c r="AP8" s="343"/>
      <c r="AQ8" s="343"/>
      <c r="AR8" s="343"/>
      <c r="AS8" s="343"/>
      <c r="AT8" s="21"/>
      <c r="AU8" s="333"/>
      <c r="AV8" s="333"/>
      <c r="AW8" s="334"/>
      <c r="AX8" s="412" t="s">
        <v>25</v>
      </c>
      <c r="AY8" s="413"/>
      <c r="AZ8" s="413"/>
      <c r="BA8" s="414"/>
      <c r="BB8" s="414"/>
      <c r="BC8" s="415"/>
      <c r="BD8" s="415"/>
      <c r="BE8" s="415"/>
      <c r="BF8" s="415"/>
      <c r="BG8" s="415"/>
      <c r="BH8" s="415"/>
      <c r="BI8" s="415"/>
      <c r="BJ8" s="415"/>
      <c r="BK8" s="415"/>
      <c r="BL8" s="415"/>
      <c r="BM8" s="415"/>
      <c r="BN8" s="416"/>
    </row>
    <row r="9" spans="1:66" x14ac:dyDescent="0.15">
      <c r="A9" s="353"/>
      <c r="B9" s="354"/>
      <c r="C9" s="354"/>
      <c r="D9" s="355"/>
      <c r="E9" s="402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4"/>
      <c r="Z9" s="388"/>
      <c r="AA9" s="389"/>
      <c r="AB9" s="389"/>
      <c r="AC9" s="389"/>
      <c r="AD9" s="389"/>
      <c r="AE9" s="390"/>
      <c r="AF9" s="337"/>
      <c r="AG9" s="338"/>
      <c r="AH9" s="338"/>
      <c r="AI9" s="30"/>
      <c r="AJ9" s="344"/>
      <c r="AK9" s="344"/>
      <c r="AL9" s="344"/>
      <c r="AM9" s="344"/>
      <c r="AN9" s="339"/>
      <c r="AO9" s="344"/>
      <c r="AP9" s="344"/>
      <c r="AQ9" s="344"/>
      <c r="AR9" s="344"/>
      <c r="AS9" s="344"/>
      <c r="AT9" s="30"/>
      <c r="AU9" s="30"/>
      <c r="AV9" s="30"/>
      <c r="AW9" s="31"/>
      <c r="AX9" s="417"/>
      <c r="AY9" s="418"/>
      <c r="AZ9" s="418"/>
      <c r="BA9" s="418"/>
      <c r="BB9" s="418"/>
      <c r="BC9" s="408"/>
      <c r="BD9" s="408"/>
      <c r="BE9" s="408"/>
      <c r="BF9" s="408"/>
      <c r="BG9" s="408"/>
      <c r="BH9" s="408"/>
      <c r="BI9" s="408"/>
      <c r="BJ9" s="408"/>
      <c r="BK9" s="408"/>
      <c r="BL9" s="408"/>
      <c r="BM9" s="408"/>
      <c r="BN9" s="419"/>
    </row>
    <row r="10" spans="1:66" ht="9.9499999999999993" customHeight="1" x14ac:dyDescent="0.15">
      <c r="A10" s="353"/>
      <c r="B10" s="354"/>
      <c r="C10" s="354"/>
      <c r="D10" s="355"/>
      <c r="E10" s="421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3"/>
      <c r="Z10" s="388"/>
      <c r="AA10" s="389"/>
      <c r="AB10" s="389"/>
      <c r="AC10" s="389"/>
      <c r="AD10" s="389"/>
      <c r="AE10" s="390"/>
      <c r="AF10" s="381"/>
      <c r="AG10" s="382"/>
      <c r="AH10" s="382"/>
      <c r="AI10" s="382"/>
      <c r="AJ10" s="382"/>
      <c r="AK10" s="382"/>
      <c r="AL10" s="382"/>
      <c r="AM10" s="382"/>
      <c r="AN10" s="382"/>
      <c r="AO10" s="382"/>
      <c r="AP10" s="382"/>
      <c r="AQ10" s="382"/>
      <c r="AR10" s="382"/>
      <c r="AS10" s="382"/>
      <c r="AT10" s="382"/>
      <c r="AU10" s="382"/>
      <c r="AV10" s="382"/>
      <c r="AW10" s="420"/>
      <c r="AX10" s="417"/>
      <c r="AY10" s="418"/>
      <c r="AZ10" s="418"/>
      <c r="BA10" s="418"/>
      <c r="BB10" s="418"/>
      <c r="BC10" s="408"/>
      <c r="BD10" s="408"/>
      <c r="BE10" s="408"/>
      <c r="BF10" s="408"/>
      <c r="BG10" s="408"/>
      <c r="BH10" s="408"/>
      <c r="BI10" s="408"/>
      <c r="BJ10" s="408"/>
      <c r="BK10" s="408"/>
      <c r="BL10" s="408"/>
      <c r="BM10" s="408"/>
      <c r="BN10" s="419"/>
    </row>
    <row r="11" spans="1:66" ht="9.9499999999999993" customHeight="1" x14ac:dyDescent="0.15">
      <c r="A11" s="353"/>
      <c r="B11" s="354"/>
      <c r="C11" s="354"/>
      <c r="D11" s="355"/>
      <c r="E11" s="421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2"/>
      <c r="W11" s="422"/>
      <c r="X11" s="422"/>
      <c r="Y11" s="423"/>
      <c r="Z11" s="388"/>
      <c r="AA11" s="389"/>
      <c r="AB11" s="389"/>
      <c r="AC11" s="389"/>
      <c r="AD11" s="389"/>
      <c r="AE11" s="390"/>
      <c r="AF11" s="381"/>
      <c r="AG11" s="382"/>
      <c r="AH11" s="382"/>
      <c r="AI11" s="382"/>
      <c r="AJ11" s="382"/>
      <c r="AK11" s="382"/>
      <c r="AL11" s="382"/>
      <c r="AM11" s="382"/>
      <c r="AN11" s="382"/>
      <c r="AO11" s="382"/>
      <c r="AP11" s="382"/>
      <c r="AQ11" s="382"/>
      <c r="AR11" s="382"/>
      <c r="AS11" s="382"/>
      <c r="AT11" s="382"/>
      <c r="AU11" s="382"/>
      <c r="AV11" s="382"/>
      <c r="AW11" s="420"/>
      <c r="AX11" s="381"/>
      <c r="AY11" s="382"/>
      <c r="AZ11" s="382"/>
      <c r="BA11" s="382"/>
      <c r="BB11" s="382"/>
      <c r="BC11" s="382"/>
      <c r="BD11" s="382"/>
      <c r="BE11" s="382"/>
      <c r="BF11" s="382"/>
      <c r="BG11" s="382"/>
      <c r="BH11" s="382"/>
      <c r="BI11" s="382"/>
      <c r="BJ11" s="382"/>
      <c r="BK11" s="383"/>
      <c r="BL11" s="383"/>
      <c r="BM11" s="383"/>
      <c r="BN11" s="384"/>
    </row>
    <row r="12" spans="1:66" ht="9.9499999999999993" customHeight="1" x14ac:dyDescent="0.15">
      <c r="A12" s="353"/>
      <c r="B12" s="354"/>
      <c r="C12" s="354"/>
      <c r="D12" s="355"/>
      <c r="E12" s="421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3"/>
      <c r="Z12" s="388"/>
      <c r="AA12" s="389"/>
      <c r="AB12" s="389"/>
      <c r="AC12" s="389"/>
      <c r="AD12" s="389"/>
      <c r="AE12" s="390"/>
      <c r="AF12" s="381"/>
      <c r="AG12" s="382"/>
      <c r="AH12" s="382"/>
      <c r="AI12" s="382"/>
      <c r="AJ12" s="382"/>
      <c r="AK12" s="382"/>
      <c r="AL12" s="382"/>
      <c r="AM12" s="382"/>
      <c r="AN12" s="382"/>
      <c r="AO12" s="382"/>
      <c r="AP12" s="382"/>
      <c r="AQ12" s="382"/>
      <c r="AR12" s="382"/>
      <c r="AS12" s="382"/>
      <c r="AT12" s="382"/>
      <c r="AU12" s="382"/>
      <c r="AV12" s="382"/>
      <c r="AW12" s="420"/>
      <c r="AX12" s="381"/>
      <c r="AY12" s="382"/>
      <c r="AZ12" s="382"/>
      <c r="BA12" s="382"/>
      <c r="BB12" s="382"/>
      <c r="BC12" s="382"/>
      <c r="BD12" s="382"/>
      <c r="BE12" s="382"/>
      <c r="BF12" s="382"/>
      <c r="BG12" s="382"/>
      <c r="BH12" s="382"/>
      <c r="BI12" s="382"/>
      <c r="BJ12" s="382"/>
      <c r="BK12" s="383"/>
      <c r="BL12" s="383"/>
      <c r="BM12" s="383"/>
      <c r="BN12" s="384"/>
    </row>
    <row r="13" spans="1:66" ht="13.5" customHeight="1" x14ac:dyDescent="0.15">
      <c r="A13" s="353"/>
      <c r="B13" s="354"/>
      <c r="C13" s="354"/>
      <c r="D13" s="355"/>
      <c r="E13" s="424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6"/>
      <c r="Z13" s="391"/>
      <c r="AA13" s="392"/>
      <c r="AB13" s="392"/>
      <c r="AC13" s="392"/>
      <c r="AD13" s="392"/>
      <c r="AE13" s="393"/>
      <c r="AF13" s="381"/>
      <c r="AG13" s="382"/>
      <c r="AH13" s="382"/>
      <c r="AI13" s="382"/>
      <c r="AJ13" s="382"/>
      <c r="AK13" s="382"/>
      <c r="AL13" s="382"/>
      <c r="AM13" s="382"/>
      <c r="AN13" s="382"/>
      <c r="AO13" s="382"/>
      <c r="AP13" s="382"/>
      <c r="AQ13" s="382"/>
      <c r="AR13" s="382"/>
      <c r="AS13" s="382"/>
      <c r="AT13" s="382"/>
      <c r="AU13" s="382"/>
      <c r="AV13" s="382"/>
      <c r="AW13" s="420"/>
      <c r="AX13" s="381"/>
      <c r="AY13" s="382"/>
      <c r="AZ13" s="382"/>
      <c r="BA13" s="382"/>
      <c r="BB13" s="382"/>
      <c r="BC13" s="382"/>
      <c r="BD13" s="382"/>
      <c r="BE13" s="382"/>
      <c r="BF13" s="382"/>
      <c r="BG13" s="382"/>
      <c r="BH13" s="382"/>
      <c r="BI13" s="382"/>
      <c r="BJ13" s="382"/>
      <c r="BK13" s="383"/>
      <c r="BL13" s="383"/>
      <c r="BM13" s="383"/>
      <c r="BN13" s="384"/>
    </row>
    <row r="14" spans="1:66" ht="13.5" customHeight="1" x14ac:dyDescent="0.15">
      <c r="A14" s="353"/>
      <c r="B14" s="354"/>
      <c r="C14" s="354"/>
      <c r="D14" s="355"/>
      <c r="E14" s="424"/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6"/>
      <c r="Z14" s="391"/>
      <c r="AA14" s="392"/>
      <c r="AB14" s="392"/>
      <c r="AC14" s="392"/>
      <c r="AD14" s="392"/>
      <c r="AE14" s="393"/>
      <c r="AF14" s="381"/>
      <c r="AG14" s="382"/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2"/>
      <c r="AT14" s="382"/>
      <c r="AU14" s="382"/>
      <c r="AV14" s="382"/>
      <c r="AW14" s="420"/>
      <c r="AX14" s="431" t="s">
        <v>30</v>
      </c>
      <c r="AY14" s="432"/>
      <c r="AZ14" s="432"/>
      <c r="BA14" s="432"/>
      <c r="BB14" s="432"/>
      <c r="BC14" s="432"/>
      <c r="BD14" s="432"/>
      <c r="BE14" s="432"/>
      <c r="BF14" s="432"/>
      <c r="BG14" s="432"/>
      <c r="BH14" s="432"/>
      <c r="BI14" s="432"/>
      <c r="BJ14" s="432"/>
      <c r="BK14" s="40"/>
      <c r="BL14" s="40"/>
      <c r="BM14" s="40"/>
      <c r="BN14" s="41"/>
    </row>
    <row r="15" spans="1:66" ht="14.25" thickBot="1" x14ac:dyDescent="0.2">
      <c r="A15" s="356"/>
      <c r="B15" s="357"/>
      <c r="C15" s="357"/>
      <c r="D15" s="358"/>
      <c r="E15" s="424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  <c r="U15" s="425"/>
      <c r="V15" s="427"/>
      <c r="W15" s="427"/>
      <c r="X15" s="427"/>
      <c r="Y15" s="428"/>
      <c r="Z15" s="394"/>
      <c r="AA15" s="395"/>
      <c r="AB15" s="395"/>
      <c r="AC15" s="395"/>
      <c r="AD15" s="395"/>
      <c r="AE15" s="396"/>
      <c r="AF15" s="341" t="s">
        <v>6</v>
      </c>
      <c r="AG15" s="342"/>
      <c r="AH15" s="342"/>
      <c r="AI15" s="340"/>
      <c r="AJ15" s="340"/>
      <c r="AK15" s="340"/>
      <c r="AL15" s="340"/>
      <c r="AM15" s="2" t="s">
        <v>7</v>
      </c>
      <c r="AN15" s="340"/>
      <c r="AO15" s="340"/>
      <c r="AP15" s="340"/>
      <c r="AQ15" s="340"/>
      <c r="AR15" s="2" t="s">
        <v>7</v>
      </c>
      <c r="AS15" s="340"/>
      <c r="AT15" s="340"/>
      <c r="AU15" s="340"/>
      <c r="AV15" s="340"/>
      <c r="AW15" s="3" t="s">
        <v>8</v>
      </c>
      <c r="AX15" s="433"/>
      <c r="AY15" s="434"/>
      <c r="AZ15" s="434"/>
      <c r="BA15" s="434"/>
      <c r="BB15" s="434"/>
      <c r="BC15" s="434"/>
      <c r="BD15" s="434"/>
      <c r="BE15" s="434"/>
      <c r="BF15" s="434"/>
      <c r="BG15" s="434"/>
      <c r="BH15" s="434"/>
      <c r="BI15" s="434"/>
      <c r="BJ15" s="434"/>
      <c r="BK15" s="42"/>
      <c r="BL15" s="42"/>
      <c r="BM15" s="42"/>
      <c r="BN15" s="43"/>
    </row>
    <row r="16" spans="1:66" ht="21" customHeight="1" thickTop="1" x14ac:dyDescent="0.15">
      <c r="A16" s="371" t="s">
        <v>20</v>
      </c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409" t="s">
        <v>21</v>
      </c>
      <c r="N16" s="372"/>
      <c r="O16" s="372"/>
      <c r="P16" s="372"/>
      <c r="Q16" s="372"/>
      <c r="R16" s="372"/>
      <c r="S16" s="372"/>
      <c r="T16" s="372"/>
      <c r="U16" s="410"/>
      <c r="V16" s="411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386"/>
      <c r="AR16" s="386"/>
      <c r="AS16" s="386"/>
      <c r="AT16" s="386"/>
      <c r="AU16" s="386"/>
      <c r="AV16" s="386"/>
      <c r="AW16" s="386"/>
      <c r="AX16" s="386"/>
      <c r="AY16" s="386"/>
      <c r="AZ16" s="386"/>
      <c r="BA16" s="386"/>
      <c r="BB16" s="386"/>
      <c r="BC16" s="386"/>
      <c r="BD16" s="386"/>
      <c r="BE16" s="386"/>
      <c r="BF16" s="386"/>
      <c r="BG16" s="386"/>
      <c r="BH16" s="386"/>
      <c r="BI16" s="386"/>
      <c r="BJ16" s="386"/>
      <c r="BK16" s="386"/>
      <c r="BL16" s="386"/>
      <c r="BM16" s="386"/>
      <c r="BN16" s="386"/>
    </row>
    <row r="17" spans="1:66" ht="24.95" customHeight="1" x14ac:dyDescent="0.15">
      <c r="A17" s="345" t="s">
        <v>28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7"/>
      <c r="M17" s="295"/>
      <c r="N17" s="348"/>
      <c r="O17" s="348"/>
      <c r="P17" s="348"/>
      <c r="Q17" s="348"/>
      <c r="R17" s="348"/>
      <c r="S17" s="348"/>
      <c r="T17" s="348"/>
      <c r="U17" s="32" t="s">
        <v>27</v>
      </c>
      <c r="V17" s="429"/>
      <c r="W17" s="430"/>
      <c r="X17" s="430"/>
      <c r="Y17" s="430"/>
      <c r="Z17" s="430"/>
      <c r="AA17" s="430"/>
      <c r="AB17" s="430"/>
      <c r="AC17" s="430"/>
      <c r="AD17" s="359" t="s">
        <v>58</v>
      </c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0"/>
      <c r="BC17" s="360"/>
      <c r="BD17" s="360"/>
      <c r="BE17" s="360"/>
      <c r="BF17" s="360"/>
      <c r="BG17" s="360"/>
      <c r="BH17" s="360"/>
      <c r="BI17" s="360"/>
      <c r="BJ17" s="360"/>
      <c r="BK17" s="360"/>
      <c r="BL17" s="360"/>
      <c r="BM17" s="360"/>
      <c r="BN17" s="361"/>
    </row>
    <row r="18" spans="1:66" ht="24.95" customHeight="1" x14ac:dyDescent="0.15">
      <c r="A18" s="345" t="s">
        <v>33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295"/>
      <c r="N18" s="296"/>
      <c r="O18" s="296"/>
      <c r="P18" s="296"/>
      <c r="Q18" s="296"/>
      <c r="R18" s="296"/>
      <c r="S18" s="296"/>
      <c r="T18" s="296"/>
      <c r="U18" s="32" t="s">
        <v>26</v>
      </c>
      <c r="V18" s="45"/>
      <c r="W18" s="46"/>
      <c r="X18" s="46"/>
      <c r="Y18" s="46"/>
      <c r="Z18" s="46"/>
      <c r="AA18" s="46"/>
      <c r="AB18" s="46"/>
      <c r="AC18" s="46"/>
      <c r="AD18" s="362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3"/>
      <c r="AS18" s="363"/>
      <c r="AT18" s="363"/>
      <c r="AU18" s="363"/>
      <c r="AV18" s="363"/>
      <c r="AW18" s="363"/>
      <c r="AX18" s="363"/>
      <c r="AY18" s="363"/>
      <c r="AZ18" s="363"/>
      <c r="BA18" s="363"/>
      <c r="BB18" s="363"/>
      <c r="BC18" s="363"/>
      <c r="BD18" s="363"/>
      <c r="BE18" s="363"/>
      <c r="BF18" s="363"/>
      <c r="BG18" s="363"/>
      <c r="BH18" s="363"/>
      <c r="BI18" s="363"/>
      <c r="BJ18" s="363"/>
      <c r="BK18" s="363"/>
      <c r="BL18" s="363"/>
      <c r="BM18" s="363"/>
      <c r="BN18" s="364"/>
    </row>
    <row r="19" spans="1:66" ht="24.95" customHeight="1" x14ac:dyDescent="0.15">
      <c r="A19" s="345" t="s">
        <v>54</v>
      </c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295"/>
      <c r="N19" s="296"/>
      <c r="O19" s="296"/>
      <c r="P19" s="296"/>
      <c r="Q19" s="296"/>
      <c r="R19" s="296"/>
      <c r="S19" s="296"/>
      <c r="T19" s="296"/>
      <c r="U19" s="32" t="s">
        <v>26</v>
      </c>
      <c r="V19" s="45"/>
      <c r="W19" s="46"/>
      <c r="X19" s="46"/>
      <c r="Y19" s="46"/>
      <c r="Z19" s="46"/>
      <c r="AA19" s="46"/>
      <c r="AB19" s="46"/>
      <c r="AC19" s="46"/>
      <c r="AD19" s="362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3"/>
      <c r="AQ19" s="363"/>
      <c r="AR19" s="363"/>
      <c r="AS19" s="363"/>
      <c r="AT19" s="363"/>
      <c r="AU19" s="363"/>
      <c r="AV19" s="363"/>
      <c r="AW19" s="363"/>
      <c r="AX19" s="363"/>
      <c r="AY19" s="363"/>
      <c r="AZ19" s="363"/>
      <c r="BA19" s="363"/>
      <c r="BB19" s="363"/>
      <c r="BC19" s="363"/>
      <c r="BD19" s="363"/>
      <c r="BE19" s="363"/>
      <c r="BF19" s="363"/>
      <c r="BG19" s="363"/>
      <c r="BH19" s="363"/>
      <c r="BI19" s="363"/>
      <c r="BJ19" s="363"/>
      <c r="BK19" s="363"/>
      <c r="BL19" s="363"/>
      <c r="BM19" s="363"/>
      <c r="BN19" s="364"/>
    </row>
    <row r="20" spans="1:66" ht="24.95" customHeight="1" x14ac:dyDescent="0.15">
      <c r="A20" s="292" t="s">
        <v>56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4"/>
      <c r="M20" s="295"/>
      <c r="N20" s="296"/>
      <c r="O20" s="296"/>
      <c r="P20" s="296"/>
      <c r="Q20" s="296"/>
      <c r="R20" s="296"/>
      <c r="S20" s="296"/>
      <c r="T20" s="296"/>
      <c r="U20" s="32" t="s">
        <v>26</v>
      </c>
      <c r="V20" s="45"/>
      <c r="W20" s="46"/>
      <c r="X20" s="46"/>
      <c r="Y20" s="46"/>
      <c r="Z20" s="46"/>
      <c r="AA20" s="46"/>
      <c r="AB20" s="46"/>
      <c r="AC20" s="46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3"/>
      <c r="AO20" s="363"/>
      <c r="AP20" s="363"/>
      <c r="AQ20" s="363"/>
      <c r="AR20" s="363"/>
      <c r="AS20" s="363"/>
      <c r="AT20" s="363"/>
      <c r="AU20" s="363"/>
      <c r="AV20" s="363"/>
      <c r="AW20" s="363"/>
      <c r="AX20" s="363"/>
      <c r="AY20" s="363"/>
      <c r="AZ20" s="363"/>
      <c r="BA20" s="363"/>
      <c r="BB20" s="363"/>
      <c r="BC20" s="363"/>
      <c r="BD20" s="363"/>
      <c r="BE20" s="363"/>
      <c r="BF20" s="363"/>
      <c r="BG20" s="363"/>
      <c r="BH20" s="363"/>
      <c r="BI20" s="363"/>
      <c r="BJ20" s="363"/>
      <c r="BK20" s="363"/>
      <c r="BL20" s="363"/>
      <c r="BM20" s="363"/>
      <c r="BN20" s="364"/>
    </row>
    <row r="21" spans="1:66" ht="27.75" customHeight="1" x14ac:dyDescent="0.15">
      <c r="A21" s="292" t="s">
        <v>55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4"/>
      <c r="M21" s="295"/>
      <c r="N21" s="296"/>
      <c r="O21" s="296"/>
      <c r="P21" s="296"/>
      <c r="Q21" s="296"/>
      <c r="R21" s="296"/>
      <c r="S21" s="296"/>
      <c r="T21" s="296"/>
      <c r="U21" s="32" t="s">
        <v>26</v>
      </c>
      <c r="V21" s="45"/>
      <c r="W21" s="46"/>
      <c r="X21" s="46"/>
      <c r="Y21" s="46"/>
      <c r="Z21" s="46"/>
      <c r="AA21" s="46"/>
      <c r="AB21" s="46"/>
      <c r="AC21" s="46"/>
      <c r="AD21" s="362"/>
      <c r="AE21" s="363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3"/>
      <c r="AQ21" s="363"/>
      <c r="AR21" s="363"/>
      <c r="AS21" s="363"/>
      <c r="AT21" s="363"/>
      <c r="AU21" s="363"/>
      <c r="AV21" s="363"/>
      <c r="AW21" s="363"/>
      <c r="AX21" s="363"/>
      <c r="AY21" s="363"/>
      <c r="AZ21" s="363"/>
      <c r="BA21" s="363"/>
      <c r="BB21" s="363"/>
      <c r="BC21" s="363"/>
      <c r="BD21" s="363"/>
      <c r="BE21" s="363"/>
      <c r="BF21" s="363"/>
      <c r="BG21" s="363"/>
      <c r="BH21" s="363"/>
      <c r="BI21" s="363"/>
      <c r="BJ21" s="363"/>
      <c r="BK21" s="363"/>
      <c r="BL21" s="363"/>
      <c r="BM21" s="363"/>
      <c r="BN21" s="364"/>
    </row>
    <row r="22" spans="1:66" ht="27.75" customHeight="1" x14ac:dyDescent="0.15">
      <c r="A22" s="345" t="s">
        <v>34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295"/>
      <c r="N22" s="348"/>
      <c r="O22" s="348"/>
      <c r="P22" s="348"/>
      <c r="Q22" s="348"/>
      <c r="R22" s="348"/>
      <c r="S22" s="348"/>
      <c r="T22" s="348"/>
      <c r="U22" s="32" t="s">
        <v>17</v>
      </c>
      <c r="V22" s="429"/>
      <c r="W22" s="430"/>
      <c r="X22" s="430"/>
      <c r="Y22" s="430"/>
      <c r="Z22" s="430"/>
      <c r="AA22" s="430"/>
      <c r="AB22" s="430"/>
      <c r="AC22" s="430"/>
      <c r="AD22" s="362"/>
      <c r="AE22" s="363"/>
      <c r="AF22" s="363"/>
      <c r="AG22" s="363"/>
      <c r="AH22" s="363"/>
      <c r="AI22" s="363"/>
      <c r="AJ22" s="363"/>
      <c r="AK22" s="363"/>
      <c r="AL22" s="363"/>
      <c r="AM22" s="363"/>
      <c r="AN22" s="363"/>
      <c r="AO22" s="363"/>
      <c r="AP22" s="363"/>
      <c r="AQ22" s="363"/>
      <c r="AR22" s="363"/>
      <c r="AS22" s="363"/>
      <c r="AT22" s="363"/>
      <c r="AU22" s="363"/>
      <c r="AV22" s="363"/>
      <c r="AW22" s="363"/>
      <c r="AX22" s="363"/>
      <c r="AY22" s="363"/>
      <c r="AZ22" s="363"/>
      <c r="BA22" s="363"/>
      <c r="BB22" s="363"/>
      <c r="BC22" s="363"/>
      <c r="BD22" s="363"/>
      <c r="BE22" s="363"/>
      <c r="BF22" s="363"/>
      <c r="BG22" s="363"/>
      <c r="BH22" s="363"/>
      <c r="BI22" s="363"/>
      <c r="BJ22" s="363"/>
      <c r="BK22" s="363"/>
      <c r="BL22" s="363"/>
      <c r="BM22" s="363"/>
      <c r="BN22" s="364"/>
    </row>
    <row r="23" spans="1:66" ht="16.5" customHeight="1" x14ac:dyDescent="0.15">
      <c r="A23" s="327" t="s">
        <v>35</v>
      </c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9"/>
      <c r="V23" s="38"/>
      <c r="W23" s="38"/>
      <c r="X23" s="38"/>
      <c r="Y23" s="38"/>
      <c r="Z23" s="38"/>
      <c r="AA23" s="38"/>
      <c r="AB23" s="44"/>
      <c r="AC23" s="44"/>
      <c r="AD23" s="362"/>
      <c r="AE23" s="363"/>
      <c r="AF23" s="363"/>
      <c r="AG23" s="363"/>
      <c r="AH23" s="363"/>
      <c r="AI23" s="363"/>
      <c r="AJ23" s="363"/>
      <c r="AK23" s="363"/>
      <c r="AL23" s="363"/>
      <c r="AM23" s="363"/>
      <c r="AN23" s="363"/>
      <c r="AO23" s="363"/>
      <c r="AP23" s="363"/>
      <c r="AQ23" s="363"/>
      <c r="AR23" s="363"/>
      <c r="AS23" s="363"/>
      <c r="AT23" s="363"/>
      <c r="AU23" s="363"/>
      <c r="AV23" s="363"/>
      <c r="AW23" s="363"/>
      <c r="AX23" s="363"/>
      <c r="AY23" s="363"/>
      <c r="AZ23" s="363"/>
      <c r="BA23" s="363"/>
      <c r="BB23" s="363"/>
      <c r="BC23" s="363"/>
      <c r="BD23" s="363"/>
      <c r="BE23" s="363"/>
      <c r="BF23" s="363"/>
      <c r="BG23" s="363"/>
      <c r="BH23" s="363"/>
      <c r="BI23" s="363"/>
      <c r="BJ23" s="363"/>
      <c r="BK23" s="363"/>
      <c r="BL23" s="363"/>
      <c r="BM23" s="363"/>
      <c r="BN23" s="364"/>
    </row>
    <row r="24" spans="1:66" ht="16.5" customHeight="1" x14ac:dyDescent="0.15">
      <c r="A24" s="330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2"/>
      <c r="V24" s="38"/>
      <c r="W24" s="38"/>
      <c r="X24" s="38"/>
      <c r="Y24" s="38"/>
      <c r="Z24" s="38"/>
      <c r="AA24" s="38"/>
      <c r="AB24" s="44"/>
      <c r="AC24" s="44"/>
      <c r="AD24" s="362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3"/>
      <c r="AQ24" s="363"/>
      <c r="AR24" s="363"/>
      <c r="AS24" s="363"/>
      <c r="AT24" s="363"/>
      <c r="AU24" s="363"/>
      <c r="AV24" s="363"/>
      <c r="AW24" s="363"/>
      <c r="AX24" s="363"/>
      <c r="AY24" s="363"/>
      <c r="AZ24" s="363"/>
      <c r="BA24" s="363"/>
      <c r="BB24" s="363"/>
      <c r="BC24" s="363"/>
      <c r="BD24" s="363"/>
      <c r="BE24" s="363"/>
      <c r="BF24" s="363"/>
      <c r="BG24" s="363"/>
      <c r="BH24" s="363"/>
      <c r="BI24" s="363"/>
      <c r="BJ24" s="363"/>
      <c r="BK24" s="363"/>
      <c r="BL24" s="363"/>
      <c r="BM24" s="363"/>
      <c r="BN24" s="364"/>
    </row>
    <row r="25" spans="1:66" ht="16.5" customHeight="1" x14ac:dyDescent="0.15">
      <c r="A25" s="52"/>
      <c r="B25" s="297" t="s">
        <v>22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2"/>
      <c r="N25" s="299"/>
      <c r="O25" s="299"/>
      <c r="P25" s="299"/>
      <c r="Q25" s="299"/>
      <c r="R25" s="299"/>
      <c r="S25" s="299"/>
      <c r="T25" s="299"/>
      <c r="U25" s="33" t="s">
        <v>18</v>
      </c>
      <c r="V25" s="26"/>
      <c r="W25" s="325"/>
      <c r="X25" s="325"/>
      <c r="Y25" s="325"/>
      <c r="Z25" s="325"/>
      <c r="AA25" s="325"/>
      <c r="AB25" s="325"/>
      <c r="AC25" s="325"/>
      <c r="AD25" s="362"/>
      <c r="AE25" s="363"/>
      <c r="AF25" s="363"/>
      <c r="AG25" s="363"/>
      <c r="AH25" s="363"/>
      <c r="AI25" s="363"/>
      <c r="AJ25" s="363"/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3"/>
      <c r="AY25" s="363"/>
      <c r="AZ25" s="363"/>
      <c r="BA25" s="363"/>
      <c r="BB25" s="363"/>
      <c r="BC25" s="363"/>
      <c r="BD25" s="363"/>
      <c r="BE25" s="363"/>
      <c r="BF25" s="363"/>
      <c r="BG25" s="363"/>
      <c r="BH25" s="363"/>
      <c r="BI25" s="363"/>
      <c r="BJ25" s="363"/>
      <c r="BK25" s="363"/>
      <c r="BL25" s="363"/>
      <c r="BM25" s="363"/>
      <c r="BN25" s="364"/>
    </row>
    <row r="26" spans="1:66" ht="16.5" customHeight="1" x14ac:dyDescent="0.15">
      <c r="A26" s="52"/>
      <c r="B26" s="288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4" t="s">
        <v>10</v>
      </c>
      <c r="N26" s="291"/>
      <c r="O26" s="291"/>
      <c r="P26" s="291"/>
      <c r="Q26" s="291"/>
      <c r="R26" s="291"/>
      <c r="S26" s="291"/>
      <c r="T26" s="291"/>
      <c r="U26" s="23" t="s">
        <v>11</v>
      </c>
      <c r="V26" s="6"/>
      <c r="W26" s="326"/>
      <c r="X26" s="326"/>
      <c r="Y26" s="326"/>
      <c r="Z26" s="326"/>
      <c r="AA26" s="326"/>
      <c r="AB26" s="326"/>
      <c r="AC26" s="326"/>
      <c r="AD26" s="362"/>
      <c r="AE26" s="363"/>
      <c r="AF26" s="363"/>
      <c r="AG26" s="363"/>
      <c r="AH26" s="363"/>
      <c r="AI26" s="363"/>
      <c r="AJ26" s="363"/>
      <c r="AK26" s="363"/>
      <c r="AL26" s="363"/>
      <c r="AM26" s="363"/>
      <c r="AN26" s="363"/>
      <c r="AO26" s="363"/>
      <c r="AP26" s="363"/>
      <c r="AQ26" s="363"/>
      <c r="AR26" s="363"/>
      <c r="AS26" s="363"/>
      <c r="AT26" s="363"/>
      <c r="AU26" s="363"/>
      <c r="AV26" s="363"/>
      <c r="AW26" s="363"/>
      <c r="AX26" s="363"/>
      <c r="AY26" s="363"/>
      <c r="AZ26" s="363"/>
      <c r="BA26" s="363"/>
      <c r="BB26" s="363"/>
      <c r="BC26" s="363"/>
      <c r="BD26" s="363"/>
      <c r="BE26" s="363"/>
      <c r="BF26" s="363"/>
      <c r="BG26" s="363"/>
      <c r="BH26" s="363"/>
      <c r="BI26" s="363"/>
      <c r="BJ26" s="363"/>
      <c r="BK26" s="363"/>
      <c r="BL26" s="363"/>
      <c r="BM26" s="363"/>
      <c r="BN26" s="364"/>
    </row>
    <row r="27" spans="1:66" ht="16.5" customHeight="1" x14ac:dyDescent="0.15">
      <c r="A27" s="52"/>
      <c r="B27" s="286" t="s">
        <v>23</v>
      </c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4"/>
      <c r="N27" s="290"/>
      <c r="O27" s="290"/>
      <c r="P27" s="290"/>
      <c r="Q27" s="290"/>
      <c r="R27" s="290"/>
      <c r="S27" s="290"/>
      <c r="T27" s="290"/>
      <c r="U27" s="34" t="s">
        <v>0</v>
      </c>
      <c r="V27" s="26"/>
      <c r="W27" s="325"/>
      <c r="X27" s="325"/>
      <c r="Y27" s="325"/>
      <c r="Z27" s="325"/>
      <c r="AA27" s="325"/>
      <c r="AB27" s="325"/>
      <c r="AC27" s="325"/>
      <c r="AD27" s="362"/>
      <c r="AE27" s="363"/>
      <c r="AF27" s="363"/>
      <c r="AG27" s="363"/>
      <c r="AH27" s="363"/>
      <c r="AI27" s="363"/>
      <c r="AJ27" s="363"/>
      <c r="AK27" s="363"/>
      <c r="AL27" s="363"/>
      <c r="AM27" s="363"/>
      <c r="AN27" s="363"/>
      <c r="AO27" s="363"/>
      <c r="AP27" s="363"/>
      <c r="AQ27" s="363"/>
      <c r="AR27" s="363"/>
      <c r="AS27" s="363"/>
      <c r="AT27" s="363"/>
      <c r="AU27" s="363"/>
      <c r="AV27" s="363"/>
      <c r="AW27" s="363"/>
      <c r="AX27" s="363"/>
      <c r="AY27" s="363"/>
      <c r="AZ27" s="363"/>
      <c r="BA27" s="363"/>
      <c r="BB27" s="363"/>
      <c r="BC27" s="363"/>
      <c r="BD27" s="363"/>
      <c r="BE27" s="363"/>
      <c r="BF27" s="363"/>
      <c r="BG27" s="363"/>
      <c r="BH27" s="363"/>
      <c r="BI27" s="363"/>
      <c r="BJ27" s="363"/>
      <c r="BK27" s="363"/>
      <c r="BL27" s="363"/>
      <c r="BM27" s="363"/>
      <c r="BN27" s="364"/>
    </row>
    <row r="28" spans="1:66" ht="16.5" customHeight="1" x14ac:dyDescent="0.15">
      <c r="A28" s="52"/>
      <c r="B28" s="288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4" t="s">
        <v>12</v>
      </c>
      <c r="N28" s="291"/>
      <c r="O28" s="291"/>
      <c r="P28" s="291"/>
      <c r="Q28" s="291"/>
      <c r="R28" s="291"/>
      <c r="S28" s="291"/>
      <c r="T28" s="291"/>
      <c r="U28" s="23" t="s">
        <v>2</v>
      </c>
      <c r="V28" s="6"/>
      <c r="W28" s="326"/>
      <c r="X28" s="326"/>
      <c r="Y28" s="326"/>
      <c r="Z28" s="326"/>
      <c r="AA28" s="326"/>
      <c r="AB28" s="326"/>
      <c r="AC28" s="326"/>
      <c r="AD28" s="362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363"/>
      <c r="AS28" s="363"/>
      <c r="AT28" s="363"/>
      <c r="AU28" s="363"/>
      <c r="AV28" s="363"/>
      <c r="AW28" s="363"/>
      <c r="AX28" s="363"/>
      <c r="AY28" s="363"/>
      <c r="AZ28" s="363"/>
      <c r="BA28" s="363"/>
      <c r="BB28" s="363"/>
      <c r="BC28" s="363"/>
      <c r="BD28" s="363"/>
      <c r="BE28" s="363"/>
      <c r="BF28" s="363"/>
      <c r="BG28" s="363"/>
      <c r="BH28" s="363"/>
      <c r="BI28" s="363"/>
      <c r="BJ28" s="363"/>
      <c r="BK28" s="363"/>
      <c r="BL28" s="363"/>
      <c r="BM28" s="363"/>
      <c r="BN28" s="364"/>
    </row>
    <row r="29" spans="1:66" ht="16.5" customHeight="1" x14ac:dyDescent="0.15">
      <c r="A29" s="52"/>
      <c r="B29" s="286" t="s">
        <v>36</v>
      </c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4"/>
      <c r="N29" s="290"/>
      <c r="O29" s="290"/>
      <c r="P29" s="290"/>
      <c r="Q29" s="290"/>
      <c r="R29" s="290"/>
      <c r="S29" s="290"/>
      <c r="T29" s="290"/>
      <c r="U29" s="34" t="s">
        <v>0</v>
      </c>
      <c r="V29" s="6"/>
      <c r="W29" s="53"/>
      <c r="X29" s="53"/>
      <c r="Y29" s="53"/>
      <c r="Z29" s="53"/>
      <c r="AA29" s="53"/>
      <c r="AB29" s="53"/>
      <c r="AC29" s="53"/>
      <c r="AD29" s="362"/>
      <c r="AE29" s="363"/>
      <c r="AF29" s="363"/>
      <c r="AG29" s="363"/>
      <c r="AH29" s="363"/>
      <c r="AI29" s="363"/>
      <c r="AJ29" s="363"/>
      <c r="AK29" s="363"/>
      <c r="AL29" s="363"/>
      <c r="AM29" s="363"/>
      <c r="AN29" s="363"/>
      <c r="AO29" s="363"/>
      <c r="AP29" s="363"/>
      <c r="AQ29" s="363"/>
      <c r="AR29" s="363"/>
      <c r="AS29" s="363"/>
      <c r="AT29" s="363"/>
      <c r="AU29" s="363"/>
      <c r="AV29" s="363"/>
      <c r="AW29" s="363"/>
      <c r="AX29" s="363"/>
      <c r="AY29" s="363"/>
      <c r="AZ29" s="363"/>
      <c r="BA29" s="363"/>
      <c r="BB29" s="363"/>
      <c r="BC29" s="363"/>
      <c r="BD29" s="363"/>
      <c r="BE29" s="363"/>
      <c r="BF29" s="363"/>
      <c r="BG29" s="363"/>
      <c r="BH29" s="363"/>
      <c r="BI29" s="363"/>
      <c r="BJ29" s="363"/>
      <c r="BK29" s="363"/>
      <c r="BL29" s="363"/>
      <c r="BM29" s="363"/>
      <c r="BN29" s="364"/>
    </row>
    <row r="30" spans="1:66" ht="16.5" customHeight="1" x14ac:dyDescent="0.15">
      <c r="A30" s="52"/>
      <c r="B30" s="288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4" t="s">
        <v>12</v>
      </c>
      <c r="N30" s="291"/>
      <c r="O30" s="291"/>
      <c r="P30" s="291"/>
      <c r="Q30" s="291"/>
      <c r="R30" s="291"/>
      <c r="S30" s="291"/>
      <c r="T30" s="291"/>
      <c r="U30" s="23" t="s">
        <v>2</v>
      </c>
      <c r="V30" s="6"/>
      <c r="W30" s="53"/>
      <c r="X30" s="53"/>
      <c r="Y30" s="53"/>
      <c r="Z30" s="53"/>
      <c r="AA30" s="53"/>
      <c r="AB30" s="53"/>
      <c r="AC30" s="53"/>
      <c r="AD30" s="362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3"/>
      <c r="AR30" s="363"/>
      <c r="AS30" s="363"/>
      <c r="AT30" s="363"/>
      <c r="AU30" s="363"/>
      <c r="AV30" s="363"/>
      <c r="AW30" s="363"/>
      <c r="AX30" s="363"/>
      <c r="AY30" s="363"/>
      <c r="AZ30" s="363"/>
      <c r="BA30" s="363"/>
      <c r="BB30" s="363"/>
      <c r="BC30" s="363"/>
      <c r="BD30" s="363"/>
      <c r="BE30" s="363"/>
      <c r="BF30" s="363"/>
      <c r="BG30" s="363"/>
      <c r="BH30" s="363"/>
      <c r="BI30" s="363"/>
      <c r="BJ30" s="363"/>
      <c r="BK30" s="363"/>
      <c r="BL30" s="363"/>
      <c r="BM30" s="363"/>
      <c r="BN30" s="364"/>
    </row>
    <row r="31" spans="1:66" ht="16.5" customHeight="1" x14ac:dyDescent="0.15">
      <c r="A31" s="52"/>
      <c r="B31" s="286" t="s">
        <v>37</v>
      </c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4"/>
      <c r="N31" s="290"/>
      <c r="O31" s="290"/>
      <c r="P31" s="290"/>
      <c r="Q31" s="290"/>
      <c r="R31" s="290"/>
      <c r="S31" s="290"/>
      <c r="T31" s="290"/>
      <c r="U31" s="34" t="s">
        <v>0</v>
      </c>
      <c r="V31" s="6"/>
      <c r="W31" s="53"/>
      <c r="X31" s="53"/>
      <c r="Y31" s="53"/>
      <c r="Z31" s="53"/>
      <c r="AA31" s="53"/>
      <c r="AB31" s="53"/>
      <c r="AC31" s="53"/>
      <c r="AD31" s="362"/>
      <c r="AE31" s="363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  <c r="AZ31" s="363"/>
      <c r="BA31" s="363"/>
      <c r="BB31" s="363"/>
      <c r="BC31" s="363"/>
      <c r="BD31" s="363"/>
      <c r="BE31" s="363"/>
      <c r="BF31" s="363"/>
      <c r="BG31" s="363"/>
      <c r="BH31" s="363"/>
      <c r="BI31" s="363"/>
      <c r="BJ31" s="363"/>
      <c r="BK31" s="363"/>
      <c r="BL31" s="363"/>
      <c r="BM31" s="363"/>
      <c r="BN31" s="364"/>
    </row>
    <row r="32" spans="1:66" ht="16.5" customHeight="1" x14ac:dyDescent="0.15">
      <c r="A32" s="52"/>
      <c r="B32" s="288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4" t="s">
        <v>12</v>
      </c>
      <c r="N32" s="291"/>
      <c r="O32" s="291"/>
      <c r="P32" s="291"/>
      <c r="Q32" s="291"/>
      <c r="R32" s="291"/>
      <c r="S32" s="291"/>
      <c r="T32" s="291"/>
      <c r="U32" s="23" t="s">
        <v>2</v>
      </c>
      <c r="V32" s="6"/>
      <c r="W32" s="53"/>
      <c r="X32" s="53"/>
      <c r="Y32" s="53"/>
      <c r="Z32" s="53"/>
      <c r="AA32" s="53"/>
      <c r="AB32" s="53"/>
      <c r="AC32" s="53"/>
      <c r="AD32" s="362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363"/>
      <c r="AQ32" s="363"/>
      <c r="AR32" s="363"/>
      <c r="AS32" s="363"/>
      <c r="AT32" s="363"/>
      <c r="AU32" s="363"/>
      <c r="AV32" s="363"/>
      <c r="AW32" s="363"/>
      <c r="AX32" s="363"/>
      <c r="AY32" s="363"/>
      <c r="AZ32" s="363"/>
      <c r="BA32" s="363"/>
      <c r="BB32" s="363"/>
      <c r="BC32" s="363"/>
      <c r="BD32" s="363"/>
      <c r="BE32" s="363"/>
      <c r="BF32" s="363"/>
      <c r="BG32" s="363"/>
      <c r="BH32" s="363"/>
      <c r="BI32" s="363"/>
      <c r="BJ32" s="363"/>
      <c r="BK32" s="363"/>
      <c r="BL32" s="363"/>
      <c r="BM32" s="363"/>
      <c r="BN32" s="364"/>
    </row>
    <row r="33" spans="1:66" ht="16.5" customHeight="1" x14ac:dyDescent="0.15">
      <c r="A33" s="52"/>
      <c r="B33" s="368" t="s">
        <v>38</v>
      </c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25"/>
      <c r="N33" s="290"/>
      <c r="O33" s="290"/>
      <c r="P33" s="290"/>
      <c r="Q33" s="290"/>
      <c r="R33" s="290"/>
      <c r="S33" s="290"/>
      <c r="T33" s="290"/>
      <c r="U33" s="35" t="s">
        <v>0</v>
      </c>
      <c r="V33" s="26"/>
      <c r="W33" s="370"/>
      <c r="X33" s="370"/>
      <c r="Y33" s="370"/>
      <c r="Z33" s="370"/>
      <c r="AA33" s="370"/>
      <c r="AB33" s="370"/>
      <c r="AC33" s="370"/>
      <c r="AD33" s="362"/>
      <c r="AE33" s="363"/>
      <c r="AF33" s="363"/>
      <c r="AG33" s="363"/>
      <c r="AH33" s="363"/>
      <c r="AI33" s="363"/>
      <c r="AJ33" s="363"/>
      <c r="AK33" s="363"/>
      <c r="AL33" s="363"/>
      <c r="AM33" s="363"/>
      <c r="AN33" s="363"/>
      <c r="AO33" s="363"/>
      <c r="AP33" s="363"/>
      <c r="AQ33" s="363"/>
      <c r="AR33" s="363"/>
      <c r="AS33" s="363"/>
      <c r="AT33" s="363"/>
      <c r="AU33" s="363"/>
      <c r="AV33" s="363"/>
      <c r="AW33" s="363"/>
      <c r="AX33" s="363"/>
      <c r="AY33" s="363"/>
      <c r="AZ33" s="363"/>
      <c r="BA33" s="363"/>
      <c r="BB33" s="363"/>
      <c r="BC33" s="363"/>
      <c r="BD33" s="363"/>
      <c r="BE33" s="363"/>
      <c r="BF33" s="363"/>
      <c r="BG33" s="363"/>
      <c r="BH33" s="363"/>
      <c r="BI33" s="363"/>
      <c r="BJ33" s="363"/>
      <c r="BK33" s="363"/>
      <c r="BL33" s="363"/>
      <c r="BM33" s="363"/>
      <c r="BN33" s="364"/>
    </row>
    <row r="34" spans="1:66" ht="16.5" customHeight="1" x14ac:dyDescent="0.15">
      <c r="A34" s="52"/>
      <c r="B34" s="300" t="s">
        <v>39</v>
      </c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5" t="s">
        <v>13</v>
      </c>
      <c r="N34" s="302"/>
      <c r="O34" s="302"/>
      <c r="P34" s="302"/>
      <c r="Q34" s="302"/>
      <c r="R34" s="302"/>
      <c r="S34" s="302"/>
      <c r="T34" s="302"/>
      <c r="U34" s="7" t="s">
        <v>2</v>
      </c>
      <c r="V34" s="6"/>
      <c r="W34" s="303"/>
      <c r="X34" s="303"/>
      <c r="Y34" s="303"/>
      <c r="Z34" s="303"/>
      <c r="AA34" s="303"/>
      <c r="AB34" s="303"/>
      <c r="AC34" s="303"/>
      <c r="AD34" s="362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3"/>
      <c r="AZ34" s="363"/>
      <c r="BA34" s="363"/>
      <c r="BB34" s="363"/>
      <c r="BC34" s="363"/>
      <c r="BD34" s="363"/>
      <c r="BE34" s="363"/>
      <c r="BF34" s="363"/>
      <c r="BG34" s="363"/>
      <c r="BH34" s="363"/>
      <c r="BI34" s="363"/>
      <c r="BJ34" s="363"/>
      <c r="BK34" s="363"/>
      <c r="BL34" s="363"/>
      <c r="BM34" s="363"/>
      <c r="BN34" s="364"/>
    </row>
    <row r="35" spans="1:66" ht="16.5" customHeight="1" x14ac:dyDescent="0.15">
      <c r="A35" s="52"/>
      <c r="B35" s="297" t="s">
        <v>40</v>
      </c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5"/>
      <c r="N35" s="370"/>
      <c r="O35" s="370"/>
      <c r="P35" s="370"/>
      <c r="Q35" s="370"/>
      <c r="R35" s="370"/>
      <c r="S35" s="370"/>
      <c r="T35" s="370"/>
      <c r="U35" s="33" t="s">
        <v>0</v>
      </c>
      <c r="V35" s="26"/>
      <c r="W35" s="325"/>
      <c r="X35" s="325"/>
      <c r="Y35" s="325"/>
      <c r="Z35" s="325"/>
      <c r="AA35" s="325"/>
      <c r="AB35" s="325"/>
      <c r="AC35" s="325"/>
      <c r="AD35" s="362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3"/>
      <c r="AQ35" s="363"/>
      <c r="AR35" s="363"/>
      <c r="AS35" s="363"/>
      <c r="AT35" s="363"/>
      <c r="AU35" s="363"/>
      <c r="AV35" s="363"/>
      <c r="AW35" s="363"/>
      <c r="AX35" s="363"/>
      <c r="AY35" s="363"/>
      <c r="AZ35" s="363"/>
      <c r="BA35" s="363"/>
      <c r="BB35" s="363"/>
      <c r="BC35" s="363"/>
      <c r="BD35" s="363"/>
      <c r="BE35" s="363"/>
      <c r="BF35" s="363"/>
      <c r="BG35" s="363"/>
      <c r="BH35" s="363"/>
      <c r="BI35" s="363"/>
      <c r="BJ35" s="363"/>
      <c r="BK35" s="363"/>
      <c r="BL35" s="363"/>
      <c r="BM35" s="363"/>
      <c r="BN35" s="364"/>
    </row>
    <row r="36" spans="1:66" ht="16.5" customHeight="1" x14ac:dyDescent="0.15">
      <c r="A36" s="52"/>
      <c r="B36" s="368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54" t="s">
        <v>10</v>
      </c>
      <c r="N36" s="291"/>
      <c r="O36" s="291"/>
      <c r="P36" s="291"/>
      <c r="Q36" s="291"/>
      <c r="R36" s="291"/>
      <c r="S36" s="291"/>
      <c r="T36" s="291"/>
      <c r="U36" s="7" t="s">
        <v>2</v>
      </c>
      <c r="V36" s="6"/>
      <c r="W36" s="326"/>
      <c r="X36" s="326"/>
      <c r="Y36" s="326"/>
      <c r="Z36" s="326"/>
      <c r="AA36" s="326"/>
      <c r="AB36" s="326"/>
      <c r="AC36" s="326"/>
      <c r="AD36" s="362"/>
      <c r="AE36" s="363"/>
      <c r="AF36" s="363"/>
      <c r="AG36" s="363"/>
      <c r="AH36" s="363"/>
      <c r="AI36" s="363"/>
      <c r="AJ36" s="363"/>
      <c r="AK36" s="363"/>
      <c r="AL36" s="363"/>
      <c r="AM36" s="363"/>
      <c r="AN36" s="363"/>
      <c r="AO36" s="363"/>
      <c r="AP36" s="363"/>
      <c r="AQ36" s="363"/>
      <c r="AR36" s="363"/>
      <c r="AS36" s="363"/>
      <c r="AT36" s="363"/>
      <c r="AU36" s="363"/>
      <c r="AV36" s="363"/>
      <c r="AW36" s="363"/>
      <c r="AX36" s="363"/>
      <c r="AY36" s="363"/>
      <c r="AZ36" s="363"/>
      <c r="BA36" s="363"/>
      <c r="BB36" s="363"/>
      <c r="BC36" s="363"/>
      <c r="BD36" s="363"/>
      <c r="BE36" s="363"/>
      <c r="BF36" s="363"/>
      <c r="BG36" s="363"/>
      <c r="BH36" s="363"/>
      <c r="BI36" s="363"/>
      <c r="BJ36" s="363"/>
      <c r="BK36" s="363"/>
      <c r="BL36" s="363"/>
      <c r="BM36" s="363"/>
      <c r="BN36" s="364"/>
    </row>
    <row r="37" spans="1:66" ht="16.5" customHeight="1" x14ac:dyDescent="0.15">
      <c r="A37" s="52"/>
      <c r="B37" s="286" t="s">
        <v>41</v>
      </c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4"/>
      <c r="N37" s="290"/>
      <c r="O37" s="290"/>
      <c r="P37" s="290"/>
      <c r="Q37" s="290"/>
      <c r="R37" s="290"/>
      <c r="S37" s="290"/>
      <c r="T37" s="290"/>
      <c r="U37" s="34" t="s">
        <v>0</v>
      </c>
      <c r="V37" s="26"/>
      <c r="W37" s="325"/>
      <c r="X37" s="325"/>
      <c r="Y37" s="325"/>
      <c r="Z37" s="325"/>
      <c r="AA37" s="325"/>
      <c r="AB37" s="325"/>
      <c r="AC37" s="325"/>
      <c r="AD37" s="362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363"/>
      <c r="AP37" s="363"/>
      <c r="AQ37" s="363"/>
      <c r="AR37" s="363"/>
      <c r="AS37" s="363"/>
      <c r="AT37" s="363"/>
      <c r="AU37" s="363"/>
      <c r="AV37" s="363"/>
      <c r="AW37" s="363"/>
      <c r="AX37" s="363"/>
      <c r="AY37" s="363"/>
      <c r="AZ37" s="363"/>
      <c r="BA37" s="363"/>
      <c r="BB37" s="363"/>
      <c r="BC37" s="363"/>
      <c r="BD37" s="363"/>
      <c r="BE37" s="363"/>
      <c r="BF37" s="363"/>
      <c r="BG37" s="363"/>
      <c r="BH37" s="363"/>
      <c r="BI37" s="363"/>
      <c r="BJ37" s="363"/>
      <c r="BK37" s="363"/>
      <c r="BL37" s="363"/>
      <c r="BM37" s="363"/>
      <c r="BN37" s="364"/>
    </row>
    <row r="38" spans="1:66" ht="16.5" customHeight="1" x14ac:dyDescent="0.15">
      <c r="A38" s="52"/>
      <c r="B38" s="288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4" t="s">
        <v>12</v>
      </c>
      <c r="N38" s="291"/>
      <c r="O38" s="291"/>
      <c r="P38" s="291"/>
      <c r="Q38" s="291"/>
      <c r="R38" s="291"/>
      <c r="S38" s="291"/>
      <c r="T38" s="291"/>
      <c r="U38" s="23" t="s">
        <v>2</v>
      </c>
      <c r="V38" s="6"/>
      <c r="W38" s="326"/>
      <c r="X38" s="326"/>
      <c r="Y38" s="326"/>
      <c r="Z38" s="326"/>
      <c r="AA38" s="326"/>
      <c r="AB38" s="326"/>
      <c r="AC38" s="326"/>
      <c r="AD38" s="362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363"/>
      <c r="AQ38" s="363"/>
      <c r="AR38" s="363"/>
      <c r="AS38" s="363"/>
      <c r="AT38" s="363"/>
      <c r="AU38" s="363"/>
      <c r="AV38" s="363"/>
      <c r="AW38" s="363"/>
      <c r="AX38" s="363"/>
      <c r="AY38" s="363"/>
      <c r="AZ38" s="363"/>
      <c r="BA38" s="363"/>
      <c r="BB38" s="363"/>
      <c r="BC38" s="363"/>
      <c r="BD38" s="363"/>
      <c r="BE38" s="363"/>
      <c r="BF38" s="363"/>
      <c r="BG38" s="363"/>
      <c r="BH38" s="363"/>
      <c r="BI38" s="363"/>
      <c r="BJ38" s="363"/>
      <c r="BK38" s="363"/>
      <c r="BL38" s="363"/>
      <c r="BM38" s="363"/>
      <c r="BN38" s="364"/>
    </row>
    <row r="39" spans="1:66" ht="16.5" customHeight="1" x14ac:dyDescent="0.15">
      <c r="A39" s="52"/>
      <c r="B39" s="286" t="s">
        <v>42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4"/>
      <c r="N39" s="290"/>
      <c r="O39" s="290"/>
      <c r="P39" s="290"/>
      <c r="Q39" s="290"/>
      <c r="R39" s="290"/>
      <c r="S39" s="290"/>
      <c r="T39" s="290"/>
      <c r="U39" s="34" t="s">
        <v>0</v>
      </c>
      <c r="V39" s="6"/>
      <c r="W39" s="53"/>
      <c r="X39" s="53"/>
      <c r="Y39" s="53"/>
      <c r="Z39" s="53"/>
      <c r="AA39" s="53"/>
      <c r="AB39" s="53"/>
      <c r="AC39" s="53"/>
      <c r="AD39" s="362"/>
      <c r="AE39" s="363"/>
      <c r="AF39" s="363"/>
      <c r="AG39" s="363"/>
      <c r="AH39" s="363"/>
      <c r="AI39" s="363"/>
      <c r="AJ39" s="363"/>
      <c r="AK39" s="363"/>
      <c r="AL39" s="363"/>
      <c r="AM39" s="363"/>
      <c r="AN39" s="363"/>
      <c r="AO39" s="363"/>
      <c r="AP39" s="363"/>
      <c r="AQ39" s="363"/>
      <c r="AR39" s="363"/>
      <c r="AS39" s="363"/>
      <c r="AT39" s="363"/>
      <c r="AU39" s="363"/>
      <c r="AV39" s="363"/>
      <c r="AW39" s="363"/>
      <c r="AX39" s="363"/>
      <c r="AY39" s="363"/>
      <c r="AZ39" s="363"/>
      <c r="BA39" s="363"/>
      <c r="BB39" s="363"/>
      <c r="BC39" s="363"/>
      <c r="BD39" s="363"/>
      <c r="BE39" s="363"/>
      <c r="BF39" s="363"/>
      <c r="BG39" s="363"/>
      <c r="BH39" s="363"/>
      <c r="BI39" s="363"/>
      <c r="BJ39" s="363"/>
      <c r="BK39" s="363"/>
      <c r="BL39" s="363"/>
      <c r="BM39" s="363"/>
      <c r="BN39" s="364"/>
    </row>
    <row r="40" spans="1:66" ht="16.5" customHeight="1" x14ac:dyDescent="0.15">
      <c r="A40" s="52"/>
      <c r="B40" s="288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4" t="s">
        <v>12</v>
      </c>
      <c r="N40" s="291"/>
      <c r="O40" s="291"/>
      <c r="P40" s="291"/>
      <c r="Q40" s="291"/>
      <c r="R40" s="291"/>
      <c r="S40" s="291"/>
      <c r="T40" s="291"/>
      <c r="U40" s="23" t="s">
        <v>2</v>
      </c>
      <c r="V40" s="6"/>
      <c r="W40" s="53"/>
      <c r="X40" s="53"/>
      <c r="Y40" s="53"/>
      <c r="Z40" s="53"/>
      <c r="AA40" s="53"/>
      <c r="AB40" s="53"/>
      <c r="AC40" s="53"/>
      <c r="AD40" s="365"/>
      <c r="AE40" s="366"/>
      <c r="AF40" s="366"/>
      <c r="AG40" s="366"/>
      <c r="AH40" s="366"/>
      <c r="AI40" s="366"/>
      <c r="AJ40" s="366"/>
      <c r="AK40" s="366"/>
      <c r="AL40" s="366"/>
      <c r="AM40" s="366"/>
      <c r="AN40" s="366"/>
      <c r="AO40" s="366"/>
      <c r="AP40" s="366"/>
      <c r="AQ40" s="366"/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366"/>
      <c r="BJ40" s="366"/>
      <c r="BK40" s="366"/>
      <c r="BL40" s="366"/>
      <c r="BM40" s="366"/>
      <c r="BN40" s="367"/>
    </row>
    <row r="41" spans="1:66" ht="16.5" customHeight="1" x14ac:dyDescent="0.15">
      <c r="A41" s="52"/>
      <c r="B41" s="286" t="s">
        <v>43</v>
      </c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4"/>
      <c r="N41" s="290"/>
      <c r="O41" s="290"/>
      <c r="P41" s="290"/>
      <c r="Q41" s="290"/>
      <c r="R41" s="290"/>
      <c r="S41" s="290"/>
      <c r="T41" s="290"/>
      <c r="U41" s="34" t="s">
        <v>0</v>
      </c>
      <c r="V41" s="6"/>
      <c r="W41" s="53"/>
      <c r="X41" s="53"/>
      <c r="Y41" s="53"/>
      <c r="Z41" s="53"/>
      <c r="AA41" s="53"/>
      <c r="AB41" s="53"/>
      <c r="AC41" s="53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</row>
    <row r="42" spans="1:66" ht="16.5" customHeight="1" x14ac:dyDescent="0.15">
      <c r="A42" s="52"/>
      <c r="B42" s="288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4" t="s">
        <v>12</v>
      </c>
      <c r="N42" s="291"/>
      <c r="O42" s="291"/>
      <c r="P42" s="291"/>
      <c r="Q42" s="291"/>
      <c r="R42" s="291"/>
      <c r="S42" s="291"/>
      <c r="T42" s="291"/>
      <c r="U42" s="23" t="s">
        <v>2</v>
      </c>
      <c r="V42" s="6"/>
      <c r="W42" s="53"/>
      <c r="X42" s="53"/>
      <c r="Y42" s="53"/>
      <c r="Z42" s="53"/>
      <c r="AA42" s="53"/>
      <c r="AB42" s="53"/>
      <c r="AC42" s="53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</row>
    <row r="43" spans="1:66" ht="16.5" customHeight="1" x14ac:dyDescent="0.15">
      <c r="A43" s="52"/>
      <c r="B43" s="286" t="s">
        <v>44</v>
      </c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4"/>
      <c r="N43" s="290"/>
      <c r="O43" s="290"/>
      <c r="P43" s="290"/>
      <c r="Q43" s="290"/>
      <c r="R43" s="290"/>
      <c r="S43" s="290"/>
      <c r="T43" s="290"/>
      <c r="U43" s="34" t="s">
        <v>0</v>
      </c>
      <c r="V43" s="26"/>
      <c r="W43" s="370"/>
      <c r="X43" s="370"/>
      <c r="Y43" s="370"/>
      <c r="Z43" s="370"/>
      <c r="AA43" s="370"/>
      <c r="AB43" s="370"/>
      <c r="AC43" s="370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</row>
    <row r="44" spans="1:66" ht="16.5" customHeight="1" x14ac:dyDescent="0.15">
      <c r="A44" s="52"/>
      <c r="B44" s="300" t="s">
        <v>45</v>
      </c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5" t="s">
        <v>1</v>
      </c>
      <c r="N44" s="302"/>
      <c r="O44" s="302"/>
      <c r="P44" s="302"/>
      <c r="Q44" s="302"/>
      <c r="R44" s="302"/>
      <c r="S44" s="302"/>
      <c r="T44" s="302"/>
      <c r="U44" s="55" t="s">
        <v>2</v>
      </c>
      <c r="V44" s="6"/>
      <c r="W44" s="303"/>
      <c r="X44" s="303"/>
      <c r="Y44" s="303"/>
      <c r="Z44" s="303"/>
      <c r="AA44" s="303"/>
      <c r="AB44" s="303"/>
      <c r="AC44" s="303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</row>
    <row r="45" spans="1:66" ht="16.5" customHeight="1" x14ac:dyDescent="0.15">
      <c r="A45" s="52"/>
      <c r="B45" s="297" t="s">
        <v>46</v>
      </c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2"/>
      <c r="N45" s="299"/>
      <c r="O45" s="299"/>
      <c r="P45" s="299"/>
      <c r="Q45" s="299"/>
      <c r="R45" s="299"/>
      <c r="S45" s="299"/>
      <c r="T45" s="299"/>
      <c r="U45" s="33" t="s">
        <v>0</v>
      </c>
      <c r="V45" s="6"/>
      <c r="W45" s="39"/>
      <c r="X45" s="39"/>
      <c r="Y45" s="39"/>
      <c r="Z45" s="39"/>
      <c r="AA45" s="39"/>
      <c r="AB45" s="39"/>
      <c r="AC45" s="39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</row>
    <row r="46" spans="1:66" ht="16.5" customHeight="1" x14ac:dyDescent="0.15">
      <c r="A46" s="52"/>
      <c r="B46" s="368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54" t="s">
        <v>14</v>
      </c>
      <c r="N46" s="303"/>
      <c r="O46" s="303"/>
      <c r="P46" s="303"/>
      <c r="Q46" s="303"/>
      <c r="R46" s="303"/>
      <c r="S46" s="303"/>
      <c r="T46" s="303"/>
      <c r="U46" s="7" t="s">
        <v>2</v>
      </c>
      <c r="V46" s="6"/>
      <c r="W46" s="39"/>
      <c r="X46" s="39"/>
      <c r="Y46" s="39"/>
      <c r="Z46" s="39"/>
      <c r="AA46" s="39"/>
      <c r="AB46" s="39"/>
      <c r="AC46" s="39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</row>
    <row r="47" spans="1:66" ht="16.5" customHeight="1" x14ac:dyDescent="0.15">
      <c r="A47" s="52"/>
      <c r="B47" s="286" t="s">
        <v>47</v>
      </c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4"/>
      <c r="N47" s="290"/>
      <c r="O47" s="290"/>
      <c r="P47" s="290"/>
      <c r="Q47" s="290"/>
      <c r="R47" s="290"/>
      <c r="S47" s="290"/>
      <c r="T47" s="290"/>
      <c r="U47" s="34" t="s">
        <v>0</v>
      </c>
      <c r="V47" s="6"/>
      <c r="W47" s="39"/>
      <c r="X47" s="39"/>
      <c r="Y47" s="39"/>
      <c r="Z47" s="39"/>
      <c r="AA47" s="39"/>
      <c r="AB47" s="39"/>
      <c r="AC47" s="39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</row>
    <row r="48" spans="1:66" ht="16.5" customHeight="1" x14ac:dyDescent="0.15">
      <c r="A48" s="52"/>
      <c r="B48" s="288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4" t="s">
        <v>15</v>
      </c>
      <c r="N48" s="291"/>
      <c r="O48" s="291"/>
      <c r="P48" s="291"/>
      <c r="Q48" s="291"/>
      <c r="R48" s="291"/>
      <c r="S48" s="291"/>
      <c r="T48" s="291"/>
      <c r="U48" s="23" t="s">
        <v>2</v>
      </c>
      <c r="V48" s="6"/>
      <c r="W48" s="39"/>
      <c r="X48" s="39"/>
      <c r="Y48" s="39"/>
      <c r="Z48" s="39"/>
      <c r="AA48" s="39"/>
      <c r="AB48" s="39"/>
      <c r="AC48" s="39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</row>
    <row r="49" spans="1:66" ht="16.5" customHeight="1" x14ac:dyDescent="0.15">
      <c r="A49" s="56"/>
      <c r="B49" s="286" t="s">
        <v>48</v>
      </c>
      <c r="C49" s="435"/>
      <c r="D49" s="435"/>
      <c r="E49" s="435"/>
      <c r="F49" s="435"/>
      <c r="G49" s="435"/>
      <c r="H49" s="435"/>
      <c r="I49" s="435"/>
      <c r="J49" s="435"/>
      <c r="K49" s="435"/>
      <c r="L49" s="436"/>
      <c r="M49" s="25"/>
      <c r="N49" s="370"/>
      <c r="O49" s="370"/>
      <c r="P49" s="370"/>
      <c r="Q49" s="370"/>
      <c r="R49" s="370"/>
      <c r="S49" s="370"/>
      <c r="T49" s="370"/>
      <c r="U49" s="35" t="s">
        <v>0</v>
      </c>
      <c r="V49" s="26"/>
      <c r="W49" s="325"/>
      <c r="X49" s="325"/>
      <c r="Y49" s="325"/>
      <c r="Z49" s="325"/>
      <c r="AA49" s="325"/>
      <c r="AB49" s="325"/>
      <c r="AC49" s="325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</row>
    <row r="50" spans="1:66" ht="16.5" customHeight="1" x14ac:dyDescent="0.15">
      <c r="A50" s="57"/>
      <c r="B50" s="300" t="s">
        <v>49</v>
      </c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5" t="s">
        <v>14</v>
      </c>
      <c r="N50" s="302"/>
      <c r="O50" s="302"/>
      <c r="P50" s="302"/>
      <c r="Q50" s="302"/>
      <c r="R50" s="302"/>
      <c r="S50" s="302"/>
      <c r="T50" s="302"/>
      <c r="U50" s="55" t="s">
        <v>2</v>
      </c>
      <c r="V50" s="6"/>
      <c r="W50" s="326"/>
      <c r="X50" s="326"/>
      <c r="Y50" s="326"/>
      <c r="Z50" s="326"/>
      <c r="AA50" s="326"/>
      <c r="AB50" s="326"/>
      <c r="AC50" s="326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</row>
    <row r="51" spans="1:66" ht="16.5" customHeight="1" x14ac:dyDescent="0.15">
      <c r="A51" s="305" t="s">
        <v>50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25"/>
      <c r="N51" s="307"/>
      <c r="O51" s="307"/>
      <c r="P51" s="307"/>
      <c r="Q51" s="307"/>
      <c r="R51" s="307"/>
      <c r="S51" s="307"/>
      <c r="T51" s="307"/>
      <c r="U51" s="35" t="s">
        <v>0</v>
      </c>
      <c r="V51" s="26"/>
      <c r="W51" s="307"/>
      <c r="X51" s="307"/>
      <c r="Y51" s="307"/>
      <c r="Z51" s="307"/>
      <c r="AA51" s="307"/>
      <c r="AB51" s="307"/>
      <c r="AC51" s="307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37"/>
    </row>
    <row r="52" spans="1:66" ht="16.5" customHeight="1" x14ac:dyDescent="0.15">
      <c r="A52" s="310" t="s">
        <v>51</v>
      </c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2"/>
      <c r="M52" s="5" t="s">
        <v>1</v>
      </c>
      <c r="N52" s="308"/>
      <c r="O52" s="308"/>
      <c r="P52" s="308"/>
      <c r="Q52" s="308"/>
      <c r="R52" s="308"/>
      <c r="S52" s="308"/>
      <c r="T52" s="308"/>
      <c r="U52" s="55" t="s">
        <v>2</v>
      </c>
      <c r="V52" s="6"/>
      <c r="W52" s="309"/>
      <c r="X52" s="309"/>
      <c r="Y52" s="309"/>
      <c r="Z52" s="309"/>
      <c r="AA52" s="309"/>
      <c r="AB52" s="309"/>
      <c r="AC52" s="309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37"/>
    </row>
    <row r="53" spans="1:66" ht="16.5" customHeight="1" x14ac:dyDescent="0.15">
      <c r="A53" s="319" t="s">
        <v>52</v>
      </c>
      <c r="B53" s="320"/>
      <c r="C53" s="320"/>
      <c r="D53" s="320"/>
      <c r="E53" s="320"/>
      <c r="F53" s="320"/>
      <c r="G53" s="320"/>
      <c r="H53" s="320"/>
      <c r="I53" s="320"/>
      <c r="J53" s="320"/>
      <c r="K53" s="320"/>
      <c r="L53" s="321"/>
      <c r="M53" s="315"/>
      <c r="N53" s="316"/>
      <c r="O53" s="316"/>
      <c r="P53" s="316"/>
      <c r="Q53" s="316"/>
      <c r="R53" s="316"/>
      <c r="S53" s="316"/>
      <c r="T53" s="316"/>
      <c r="U53" s="313" t="s">
        <v>9</v>
      </c>
      <c r="V53" s="8"/>
      <c r="W53" s="39"/>
      <c r="X53" s="39"/>
      <c r="Y53" s="39"/>
      <c r="Z53" s="39"/>
      <c r="AA53" s="39"/>
      <c r="AB53" s="39"/>
      <c r="AC53" s="39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37"/>
    </row>
    <row r="54" spans="1:66" ht="16.5" customHeight="1" thickBot="1" x14ac:dyDescent="0.2">
      <c r="A54" s="322" t="s">
        <v>53</v>
      </c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4"/>
      <c r="M54" s="317"/>
      <c r="N54" s="318"/>
      <c r="O54" s="318"/>
      <c r="P54" s="318"/>
      <c r="Q54" s="318"/>
      <c r="R54" s="318"/>
      <c r="S54" s="318"/>
      <c r="T54" s="318"/>
      <c r="U54" s="314"/>
      <c r="V54" s="8"/>
      <c r="W54" s="39"/>
      <c r="X54" s="39"/>
      <c r="Y54" s="39"/>
      <c r="Z54" s="39"/>
      <c r="AA54" s="39"/>
      <c r="AB54" s="39"/>
      <c r="AC54" s="39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37"/>
    </row>
    <row r="55" spans="1:66" ht="29.25" customHeight="1" thickTop="1" x14ac:dyDescent="0.15">
      <c r="A55" s="304" t="s">
        <v>32</v>
      </c>
      <c r="B55" s="304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</sheetData>
  <mergeCells count="119">
    <mergeCell ref="W44:AC44"/>
    <mergeCell ref="N50:T50"/>
    <mergeCell ref="W50:AC50"/>
    <mergeCell ref="N49:T49"/>
    <mergeCell ref="W49:AC49"/>
    <mergeCell ref="B50:L50"/>
    <mergeCell ref="V22:AC22"/>
    <mergeCell ref="B49:L49"/>
    <mergeCell ref="B39:L40"/>
    <mergeCell ref="N39:T39"/>
    <mergeCell ref="N40:T40"/>
    <mergeCell ref="B45:L46"/>
    <mergeCell ref="N45:T45"/>
    <mergeCell ref="N46:T46"/>
    <mergeCell ref="B47:L48"/>
    <mergeCell ref="N47:T47"/>
    <mergeCell ref="N48:T48"/>
    <mergeCell ref="B44:L44"/>
    <mergeCell ref="N44:T44"/>
    <mergeCell ref="W27:AC27"/>
    <mergeCell ref="N28:T28"/>
    <mergeCell ref="W28:AC28"/>
    <mergeCell ref="B33:L33"/>
    <mergeCell ref="N33:T33"/>
    <mergeCell ref="W43:AC43"/>
    <mergeCell ref="A3:B4"/>
    <mergeCell ref="C3:C4"/>
    <mergeCell ref="D3:I4"/>
    <mergeCell ref="BB2:BN2"/>
    <mergeCell ref="J3:K4"/>
    <mergeCell ref="E8:Y9"/>
    <mergeCell ref="A18:L18"/>
    <mergeCell ref="M18:T18"/>
    <mergeCell ref="M22:T22"/>
    <mergeCell ref="AJ7:AL7"/>
    <mergeCell ref="M21:T21"/>
    <mergeCell ref="L3:L4"/>
    <mergeCell ref="M16:U16"/>
    <mergeCell ref="V16:BN16"/>
    <mergeCell ref="AX8:BN10"/>
    <mergeCell ref="AJ8:AM9"/>
    <mergeCell ref="A19:L19"/>
    <mergeCell ref="M19:T19"/>
    <mergeCell ref="AF10:AW14"/>
    <mergeCell ref="E10:Y12"/>
    <mergeCell ref="E13:Y15"/>
    <mergeCell ref="V17:AC17"/>
    <mergeCell ref="AX14:BJ15"/>
    <mergeCell ref="A16:L16"/>
    <mergeCell ref="W3:AQ4"/>
    <mergeCell ref="BB5:BN5"/>
    <mergeCell ref="AD7:AE7"/>
    <mergeCell ref="AF7:AH7"/>
    <mergeCell ref="AN7:AO7"/>
    <mergeCell ref="AP7:AQ7"/>
    <mergeCell ref="BB7:BN7"/>
    <mergeCell ref="BB1:BN1"/>
    <mergeCell ref="AX11:BN13"/>
    <mergeCell ref="Z8:AE15"/>
    <mergeCell ref="W25:AC25"/>
    <mergeCell ref="N26:T26"/>
    <mergeCell ref="W26:AC26"/>
    <mergeCell ref="A23:U24"/>
    <mergeCell ref="AU8:AW8"/>
    <mergeCell ref="AF8:AH9"/>
    <mergeCell ref="AN8:AN9"/>
    <mergeCell ref="AN15:AQ15"/>
    <mergeCell ref="AS15:AV15"/>
    <mergeCell ref="AF15:AH15"/>
    <mergeCell ref="AI15:AL15"/>
    <mergeCell ref="AO8:AS9"/>
    <mergeCell ref="A17:L17"/>
    <mergeCell ref="M17:T17"/>
    <mergeCell ref="A22:L22"/>
    <mergeCell ref="A8:D15"/>
    <mergeCell ref="AD17:BN40"/>
    <mergeCell ref="A21:L21"/>
    <mergeCell ref="B35:L36"/>
    <mergeCell ref="N35:T35"/>
    <mergeCell ref="W35:AC35"/>
    <mergeCell ref="N36:T36"/>
    <mergeCell ref="W36:AC36"/>
    <mergeCell ref="W33:AC33"/>
    <mergeCell ref="B34:L34"/>
    <mergeCell ref="N34:T34"/>
    <mergeCell ref="W34:AC34"/>
    <mergeCell ref="A55:BN55"/>
    <mergeCell ref="A51:L51"/>
    <mergeCell ref="W51:AC51"/>
    <mergeCell ref="N52:T52"/>
    <mergeCell ref="W52:AC52"/>
    <mergeCell ref="N51:T51"/>
    <mergeCell ref="A52:L52"/>
    <mergeCell ref="U53:U54"/>
    <mergeCell ref="M53:T54"/>
    <mergeCell ref="A53:L53"/>
    <mergeCell ref="A54:L54"/>
    <mergeCell ref="B37:L38"/>
    <mergeCell ref="N37:T37"/>
    <mergeCell ref="W37:AC37"/>
    <mergeCell ref="N38:T38"/>
    <mergeCell ref="W38:AC38"/>
    <mergeCell ref="B43:L43"/>
    <mergeCell ref="N43:T43"/>
    <mergeCell ref="B41:L42"/>
    <mergeCell ref="N41:T41"/>
    <mergeCell ref="N42:T42"/>
    <mergeCell ref="B31:L32"/>
    <mergeCell ref="N31:T31"/>
    <mergeCell ref="N32:T32"/>
    <mergeCell ref="A20:L20"/>
    <mergeCell ref="M20:T20"/>
    <mergeCell ref="B29:L30"/>
    <mergeCell ref="N29:T29"/>
    <mergeCell ref="N30:T30"/>
    <mergeCell ref="B27:L28"/>
    <mergeCell ref="N27:T27"/>
    <mergeCell ref="B25:L26"/>
    <mergeCell ref="N25:T25"/>
  </mergeCells>
  <phoneticPr fontId="3"/>
  <pageMargins left="0.59055118110236227" right="0.19685039370078741" top="0.19685039370078741" bottom="0.19685039370078741" header="0.51181102362204722" footer="0.51181102362204722"/>
  <pageSetup paperSize="9" scale="78" orientation="portrait" r:id="rId1"/>
  <headerFooter alignWithMargins="0"/>
  <colBreaks count="1" manualBreakCount="1">
    <brk id="6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FAB5-D719-408F-984A-3626EB8987B3}">
  <dimension ref="A1:D25"/>
  <sheetViews>
    <sheetView showGridLines="0" zoomScaleNormal="100" zoomScaleSheetLayoutView="100" workbookViewId="0"/>
  </sheetViews>
  <sheetFormatPr defaultColWidth="9" defaultRowHeight="13.5" x14ac:dyDescent="0.15"/>
  <cols>
    <col min="1" max="1" width="4.625" style="103" customWidth="1"/>
    <col min="2" max="2" width="13.125" style="103" customWidth="1"/>
    <col min="3" max="3" width="3.5" style="103" bestFit="1" customWidth="1"/>
    <col min="4" max="4" width="64.375" style="103" customWidth="1"/>
    <col min="5" max="16384" width="9" style="103"/>
  </cols>
  <sheetData>
    <row r="1" spans="1:4" x14ac:dyDescent="0.15">
      <c r="A1" s="105" t="s">
        <v>152</v>
      </c>
      <c r="B1" s="106"/>
      <c r="C1" s="107"/>
      <c r="D1" s="108"/>
    </row>
    <row r="2" spans="1:4" x14ac:dyDescent="0.15">
      <c r="A2" s="107"/>
      <c r="B2" s="107"/>
      <c r="C2" s="107"/>
      <c r="D2" s="109" t="s">
        <v>60</v>
      </c>
    </row>
    <row r="3" spans="1:4" x14ac:dyDescent="0.15">
      <c r="A3" s="107"/>
      <c r="B3" s="107"/>
      <c r="C3" s="107"/>
      <c r="D3" s="107"/>
    </row>
    <row r="4" spans="1:4" ht="34.5" customHeight="1" x14ac:dyDescent="0.15">
      <c r="A4" s="443" t="s">
        <v>92</v>
      </c>
      <c r="B4" s="443"/>
      <c r="C4" s="443"/>
      <c r="D4" s="443"/>
    </row>
    <row r="5" spans="1:4" ht="20.100000000000001" customHeight="1" x14ac:dyDescent="0.15">
      <c r="A5" s="107"/>
      <c r="B5" s="107"/>
      <c r="C5" s="107"/>
      <c r="D5" s="107"/>
    </row>
    <row r="6" spans="1:4" ht="20.100000000000001" customHeight="1" x14ac:dyDescent="0.15">
      <c r="A6" s="444"/>
      <c r="B6" s="444"/>
      <c r="C6" s="444"/>
      <c r="D6" s="444"/>
    </row>
    <row r="7" spans="1:4" ht="20.100000000000001" customHeight="1" x14ac:dyDescent="0.15">
      <c r="A7" s="444"/>
      <c r="B7" s="444"/>
      <c r="C7" s="444"/>
      <c r="D7" s="444"/>
    </row>
    <row r="8" spans="1:4" ht="20.100000000000001" customHeight="1" x14ac:dyDescent="0.15">
      <c r="A8" s="110"/>
      <c r="B8" s="110"/>
      <c r="C8" s="110"/>
      <c r="D8" s="110"/>
    </row>
    <row r="9" spans="1:4" ht="20.100000000000001" customHeight="1" x14ac:dyDescent="0.15">
      <c r="A9" s="445" t="s">
        <v>61</v>
      </c>
      <c r="B9" s="446"/>
      <c r="C9" s="446"/>
      <c r="D9" s="447"/>
    </row>
    <row r="10" spans="1:4" ht="30" customHeight="1" x14ac:dyDescent="0.15">
      <c r="A10" s="437" t="s">
        <v>94</v>
      </c>
      <c r="B10" s="437"/>
      <c r="C10" s="438"/>
      <c r="D10" s="438"/>
    </row>
    <row r="11" spans="1:4" ht="30" customHeight="1" x14ac:dyDescent="0.15">
      <c r="A11" s="442" t="s">
        <v>154</v>
      </c>
      <c r="B11" s="437"/>
      <c r="C11" s="438" ph="1"/>
      <c r="D11" s="438" ph="1"/>
    </row>
    <row r="12" spans="1:4" ht="30" customHeight="1" x14ac:dyDescent="0.15">
      <c r="A12" s="437" t="s">
        <v>62</v>
      </c>
      <c r="B12" s="437"/>
      <c r="C12" s="438"/>
      <c r="D12" s="438"/>
    </row>
    <row r="13" spans="1:4" ht="30" customHeight="1" x14ac:dyDescent="0.15">
      <c r="A13" s="437" t="s">
        <v>63</v>
      </c>
      <c r="B13" s="437"/>
      <c r="C13" s="438"/>
      <c r="D13" s="438"/>
    </row>
    <row r="14" spans="1:4" ht="30" customHeight="1" x14ac:dyDescent="0.15">
      <c r="A14" s="437" t="s">
        <v>64</v>
      </c>
      <c r="B14" s="437"/>
      <c r="C14" s="438"/>
      <c r="D14" s="438"/>
    </row>
    <row r="15" spans="1:4" ht="30" customHeight="1" x14ac:dyDescent="0.15">
      <c r="A15" s="437" t="s">
        <v>65</v>
      </c>
      <c r="B15" s="437"/>
      <c r="C15" s="438"/>
      <c r="D15" s="438"/>
    </row>
    <row r="16" spans="1:4" ht="30" customHeight="1" x14ac:dyDescent="0.15">
      <c r="A16" s="439" t="s">
        <v>66</v>
      </c>
      <c r="B16" s="439"/>
      <c r="C16" s="440"/>
      <c r="D16" s="441"/>
    </row>
    <row r="17" spans="1:4" ht="20.100000000000001" customHeight="1" x14ac:dyDescent="0.15"/>
    <row r="18" spans="1:4" ht="20.100000000000001" customHeight="1" x14ac:dyDescent="0.15">
      <c r="A18" s="111" t="s">
        <v>67</v>
      </c>
      <c r="B18" s="112" t="s">
        <v>68</v>
      </c>
      <c r="C18" s="111" t="s">
        <v>69</v>
      </c>
      <c r="D18" s="111" t="s">
        <v>70</v>
      </c>
    </row>
    <row r="19" spans="1:4" ht="49.9" customHeight="1" x14ac:dyDescent="0.15">
      <c r="A19" s="113">
        <v>1</v>
      </c>
      <c r="B19" s="114"/>
      <c r="C19" s="113"/>
      <c r="D19" s="115"/>
    </row>
    <row r="20" spans="1:4" ht="49.9" customHeight="1" x14ac:dyDescent="0.15">
      <c r="A20" s="113">
        <v>2</v>
      </c>
      <c r="B20" s="102"/>
      <c r="C20" s="116"/>
      <c r="D20" s="115"/>
    </row>
    <row r="21" spans="1:4" ht="49.9" customHeight="1" x14ac:dyDescent="0.15">
      <c r="A21" s="113">
        <v>3</v>
      </c>
      <c r="B21" s="102"/>
      <c r="C21" s="116"/>
      <c r="D21" s="115"/>
    </row>
    <row r="22" spans="1:4" ht="49.9" customHeight="1" x14ac:dyDescent="0.15">
      <c r="A22" s="113">
        <v>4</v>
      </c>
      <c r="B22" s="102"/>
      <c r="C22" s="116"/>
      <c r="D22" s="115"/>
    </row>
    <row r="23" spans="1:4" ht="49.9" customHeight="1" x14ac:dyDescent="0.15">
      <c r="A23" s="113">
        <v>5</v>
      </c>
      <c r="B23" s="102"/>
      <c r="C23" s="116"/>
      <c r="D23" s="115"/>
    </row>
    <row r="24" spans="1:4" x14ac:dyDescent="0.15">
      <c r="A24" s="117" t="s">
        <v>71</v>
      </c>
      <c r="B24" s="118" t="s">
        <v>93</v>
      </c>
    </row>
    <row r="25" spans="1:4" x14ac:dyDescent="0.15">
      <c r="A25" s="117" t="s">
        <v>71</v>
      </c>
      <c r="B25" s="118" t="s">
        <v>72</v>
      </c>
    </row>
  </sheetData>
  <mergeCells count="17">
    <mergeCell ref="A4:D4"/>
    <mergeCell ref="A6:D7"/>
    <mergeCell ref="A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honeticPr fontId="3"/>
  <pageMargins left="0.78740157480314965" right="0.70866141732283472" top="0.74803149606299213" bottom="0.74803149606299213" header="0.31496062992125984" footer="0.31496062992125984"/>
  <pageSetup paperSize="9" scale="98" orientation="portrait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31ED-08AD-48D6-B029-7EF3C1883853}">
  <dimension ref="B1:F48"/>
  <sheetViews>
    <sheetView showGridLines="0" zoomScale="85" zoomScaleNormal="85" zoomScaleSheetLayoutView="100" workbookViewId="0"/>
  </sheetViews>
  <sheetFormatPr defaultRowHeight="16.5" customHeight="1" x14ac:dyDescent="0.15"/>
  <cols>
    <col min="1" max="1" width="1.25" style="86" customWidth="1"/>
    <col min="2" max="2" width="2.75" style="191" customWidth="1"/>
    <col min="3" max="3" width="28" style="86" customWidth="1"/>
    <col min="4" max="4" width="11.875" style="187" bestFit="1" customWidth="1"/>
    <col min="5" max="5" width="11.875" style="187" customWidth="1"/>
    <col min="6" max="6" width="34.375" style="86" customWidth="1"/>
    <col min="7" max="7" width="1.25" style="86" customWidth="1"/>
    <col min="8" max="16384" width="9" style="86"/>
  </cols>
  <sheetData>
    <row r="1" spans="2:6" ht="16.5" customHeight="1" x14ac:dyDescent="0.15">
      <c r="B1" s="191" t="s">
        <v>297</v>
      </c>
    </row>
    <row r="2" spans="2:6" ht="16.5" customHeight="1" x14ac:dyDescent="0.15">
      <c r="B2" s="453" t="s">
        <v>266</v>
      </c>
      <c r="C2" s="453"/>
      <c r="D2" s="453"/>
      <c r="E2" s="453"/>
      <c r="F2" s="453"/>
    </row>
    <row r="4" spans="2:6" ht="16.5" customHeight="1" x14ac:dyDescent="0.15">
      <c r="B4" s="191" t="s">
        <v>267</v>
      </c>
      <c r="F4" s="194" t="s">
        <v>272</v>
      </c>
    </row>
    <row r="5" spans="2:6" ht="16.5" customHeight="1" x14ac:dyDescent="0.15">
      <c r="B5" s="454" t="s">
        <v>268</v>
      </c>
      <c r="C5" s="455"/>
      <c r="D5" s="188" t="s">
        <v>269</v>
      </c>
      <c r="E5" s="454" t="s">
        <v>214</v>
      </c>
      <c r="F5" s="455"/>
    </row>
    <row r="6" spans="2:6" ht="16.5" customHeight="1" x14ac:dyDescent="0.15">
      <c r="B6" s="195" t="s">
        <v>274</v>
      </c>
      <c r="C6" s="189"/>
      <c r="D6" s="186"/>
      <c r="E6" s="450"/>
      <c r="F6" s="451"/>
    </row>
    <row r="7" spans="2:6" ht="16.5" customHeight="1" x14ac:dyDescent="0.15">
      <c r="B7" s="196"/>
      <c r="C7" s="119" t="s">
        <v>189</v>
      </c>
      <c r="D7" s="186"/>
      <c r="E7" s="450"/>
      <c r="F7" s="451"/>
    </row>
    <row r="8" spans="2:6" ht="16.5" customHeight="1" x14ac:dyDescent="0.15">
      <c r="B8" s="195" t="s">
        <v>280</v>
      </c>
      <c r="C8" s="189"/>
      <c r="D8" s="186"/>
      <c r="E8" s="450"/>
      <c r="F8" s="451"/>
    </row>
    <row r="9" spans="2:6" ht="16.5" customHeight="1" x14ac:dyDescent="0.15">
      <c r="B9" s="196"/>
      <c r="C9" s="119" t="s">
        <v>189</v>
      </c>
      <c r="D9" s="186"/>
      <c r="E9" s="450"/>
      <c r="F9" s="451"/>
    </row>
    <row r="10" spans="2:6" ht="16.5" customHeight="1" x14ac:dyDescent="0.15">
      <c r="B10" s="195" t="s">
        <v>273</v>
      </c>
      <c r="C10" s="189"/>
      <c r="D10" s="186"/>
      <c r="E10" s="450"/>
      <c r="F10" s="451"/>
    </row>
    <row r="11" spans="2:6" ht="16.5" customHeight="1" x14ac:dyDescent="0.15">
      <c r="B11" s="196"/>
      <c r="C11" s="119" t="s">
        <v>275</v>
      </c>
      <c r="D11" s="186"/>
      <c r="E11" s="450"/>
      <c r="F11" s="451"/>
    </row>
    <row r="12" spans="2:6" ht="16.5" customHeight="1" x14ac:dyDescent="0.15">
      <c r="B12" s="196"/>
      <c r="C12" s="119" t="s">
        <v>276</v>
      </c>
      <c r="D12" s="186"/>
      <c r="E12" s="450"/>
      <c r="F12" s="451"/>
    </row>
    <row r="13" spans="2:6" ht="16.5" customHeight="1" x14ac:dyDescent="0.15">
      <c r="B13" s="196"/>
      <c r="C13" s="119" t="s">
        <v>277</v>
      </c>
      <c r="D13" s="186"/>
      <c r="E13" s="450"/>
      <c r="F13" s="451"/>
    </row>
    <row r="14" spans="2:6" ht="16.5" customHeight="1" x14ac:dyDescent="0.15">
      <c r="B14" s="196"/>
      <c r="C14" s="119" t="s">
        <v>278</v>
      </c>
      <c r="D14" s="186"/>
      <c r="E14" s="450"/>
      <c r="F14" s="451"/>
    </row>
    <row r="15" spans="2:6" ht="16.5" customHeight="1" x14ac:dyDescent="0.15">
      <c r="B15" s="196"/>
      <c r="C15" s="119" t="s">
        <v>279</v>
      </c>
      <c r="D15" s="186"/>
      <c r="E15" s="450"/>
      <c r="F15" s="451"/>
    </row>
    <row r="16" spans="2:6" ht="16.5" customHeight="1" x14ac:dyDescent="0.15">
      <c r="B16" s="196"/>
      <c r="C16" s="119" t="s">
        <v>189</v>
      </c>
      <c r="D16" s="186"/>
      <c r="E16" s="450"/>
      <c r="F16" s="451"/>
    </row>
    <row r="17" spans="2:6" ht="16.5" customHeight="1" x14ac:dyDescent="0.15">
      <c r="B17" s="195" t="s">
        <v>281</v>
      </c>
      <c r="C17" s="189"/>
      <c r="D17" s="186"/>
      <c r="E17" s="450"/>
      <c r="F17" s="451"/>
    </row>
    <row r="18" spans="2:6" ht="16.5" customHeight="1" x14ac:dyDescent="0.15">
      <c r="B18" s="196"/>
      <c r="C18" s="119" t="s">
        <v>189</v>
      </c>
      <c r="D18" s="186"/>
      <c r="E18" s="450"/>
      <c r="F18" s="451"/>
    </row>
    <row r="19" spans="2:6" ht="16.5" customHeight="1" x14ac:dyDescent="0.15">
      <c r="B19" s="192" t="s">
        <v>265</v>
      </c>
      <c r="C19" s="189"/>
      <c r="D19" s="186"/>
      <c r="E19" s="450"/>
      <c r="F19" s="451"/>
    </row>
    <row r="20" spans="2:6" s="94" customFormat="1" ht="11.25" x14ac:dyDescent="0.15">
      <c r="B20" s="197" t="s">
        <v>257</v>
      </c>
      <c r="C20" s="94" t="s">
        <v>290</v>
      </c>
      <c r="D20" s="198"/>
      <c r="E20" s="198"/>
    </row>
    <row r="21" spans="2:6" ht="13.5" x14ac:dyDescent="0.15">
      <c r="B21" s="197"/>
      <c r="C21" s="94" t="s">
        <v>285</v>
      </c>
    </row>
    <row r="22" spans="2:6" ht="13.5" x14ac:dyDescent="0.15">
      <c r="C22" s="200" t="s">
        <v>284</v>
      </c>
    </row>
    <row r="23" spans="2:6" ht="16.5" customHeight="1" x14ac:dyDescent="0.15">
      <c r="C23" s="190"/>
    </row>
    <row r="24" spans="2:6" ht="16.5" customHeight="1" x14ac:dyDescent="0.15">
      <c r="B24" s="191" t="s">
        <v>270</v>
      </c>
      <c r="C24" s="190"/>
      <c r="F24" s="194" t="s">
        <v>271</v>
      </c>
    </row>
    <row r="25" spans="2:6" ht="16.5" customHeight="1" x14ac:dyDescent="0.15">
      <c r="B25" s="454" t="s">
        <v>268</v>
      </c>
      <c r="C25" s="455"/>
      <c r="D25" s="188" t="s">
        <v>269</v>
      </c>
      <c r="E25" s="201" t="s">
        <v>304</v>
      </c>
      <c r="F25" s="193" t="s">
        <v>214</v>
      </c>
    </row>
    <row r="26" spans="2:6" ht="16.5" customHeight="1" x14ac:dyDescent="0.15">
      <c r="B26" s="192" t="s">
        <v>288</v>
      </c>
      <c r="C26" s="189"/>
      <c r="D26" s="186"/>
      <c r="E26" s="204"/>
      <c r="F26" s="202"/>
    </row>
    <row r="27" spans="2:6" ht="16.5" customHeight="1" x14ac:dyDescent="0.15">
      <c r="B27" s="192" t="s">
        <v>264</v>
      </c>
      <c r="C27" s="189"/>
      <c r="D27" s="186"/>
      <c r="E27" s="204"/>
      <c r="F27" s="202"/>
    </row>
    <row r="28" spans="2:6" ht="16.5" customHeight="1" x14ac:dyDescent="0.15">
      <c r="B28" s="192" t="s">
        <v>345</v>
      </c>
      <c r="C28" s="189"/>
      <c r="D28" s="186"/>
      <c r="E28" s="205"/>
      <c r="F28" s="206"/>
    </row>
    <row r="29" spans="2:6" ht="16.5" customHeight="1" x14ac:dyDescent="0.15">
      <c r="B29" s="192" t="s">
        <v>263</v>
      </c>
      <c r="C29" s="189"/>
      <c r="D29" s="186"/>
      <c r="E29" s="204"/>
      <c r="F29" s="202"/>
    </row>
    <row r="30" spans="2:6" ht="16.5" customHeight="1" thickBot="1" x14ac:dyDescent="0.2">
      <c r="B30" s="216" t="s">
        <v>189</v>
      </c>
      <c r="C30" s="211"/>
      <c r="D30" s="212"/>
      <c r="E30" s="213"/>
      <c r="F30" s="214"/>
    </row>
    <row r="31" spans="2:6" ht="16.5" customHeight="1" thickTop="1" x14ac:dyDescent="0.15">
      <c r="B31" s="215" t="s">
        <v>262</v>
      </c>
      <c r="C31" s="207"/>
      <c r="D31" s="208"/>
      <c r="E31" s="209"/>
      <c r="F31" s="210"/>
    </row>
    <row r="32" spans="2:6" s="94" customFormat="1" ht="11.25" x14ac:dyDescent="0.15">
      <c r="B32" s="203" t="s">
        <v>257</v>
      </c>
      <c r="C32" s="94" t="s">
        <v>290</v>
      </c>
      <c r="D32" s="198"/>
      <c r="E32" s="198"/>
    </row>
    <row r="33" spans="2:6" ht="13.5" x14ac:dyDescent="0.15">
      <c r="B33" s="197"/>
      <c r="C33" s="200" t="s">
        <v>284</v>
      </c>
    </row>
    <row r="35" spans="2:6" ht="16.5" customHeight="1" x14ac:dyDescent="0.15">
      <c r="B35" s="86"/>
      <c r="C35" s="191" t="s">
        <v>289</v>
      </c>
    </row>
    <row r="36" spans="2:6" ht="16.5" customHeight="1" x14ac:dyDescent="0.15">
      <c r="B36" s="449" t="s">
        <v>303</v>
      </c>
      <c r="C36" s="449"/>
      <c r="D36" s="188" t="s">
        <v>286</v>
      </c>
      <c r="E36" s="188" t="s">
        <v>287</v>
      </c>
      <c r="F36" s="185" t="s">
        <v>214</v>
      </c>
    </row>
    <row r="37" spans="2:6" ht="16.5" customHeight="1" x14ac:dyDescent="0.15">
      <c r="B37" s="448"/>
      <c r="C37" s="448"/>
      <c r="D37" s="186"/>
      <c r="E37" s="186"/>
      <c r="F37" s="119"/>
    </row>
    <row r="38" spans="2:6" ht="16.5" customHeight="1" x14ac:dyDescent="0.15">
      <c r="B38" s="448"/>
      <c r="C38" s="448"/>
      <c r="D38" s="186"/>
      <c r="E38" s="186"/>
      <c r="F38" s="119"/>
    </row>
    <row r="39" spans="2:6" ht="16.5" customHeight="1" x14ac:dyDescent="0.15">
      <c r="B39" s="448"/>
      <c r="C39" s="448"/>
      <c r="D39" s="186"/>
      <c r="E39" s="186"/>
      <c r="F39" s="119"/>
    </row>
    <row r="40" spans="2:6" ht="16.5" customHeight="1" x14ac:dyDescent="0.15">
      <c r="B40" s="448"/>
      <c r="C40" s="448"/>
      <c r="D40" s="186"/>
      <c r="E40" s="186"/>
      <c r="F40" s="119"/>
    </row>
    <row r="41" spans="2:6" s="94" customFormat="1" ht="11.25" x14ac:dyDescent="0.15">
      <c r="B41" s="203" t="s">
        <v>257</v>
      </c>
      <c r="C41" s="94" t="s">
        <v>302</v>
      </c>
      <c r="D41" s="198"/>
      <c r="E41" s="198"/>
    </row>
    <row r="42" spans="2:6" s="94" customFormat="1" ht="11.25" x14ac:dyDescent="0.15">
      <c r="B42" s="203"/>
      <c r="C42" s="94" t="s">
        <v>295</v>
      </c>
      <c r="D42" s="198"/>
      <c r="E42" s="198"/>
    </row>
    <row r="44" spans="2:6" ht="16.5" customHeight="1" x14ac:dyDescent="0.15">
      <c r="B44" s="86"/>
      <c r="C44" s="191" t="s">
        <v>291</v>
      </c>
    </row>
    <row r="45" spans="2:6" ht="16.5" customHeight="1" x14ac:dyDescent="0.15">
      <c r="B45" s="449" t="s">
        <v>292</v>
      </c>
      <c r="C45" s="449"/>
      <c r="D45" s="188" t="s">
        <v>293</v>
      </c>
      <c r="E45" s="456" t="s">
        <v>294</v>
      </c>
      <c r="F45" s="456"/>
    </row>
    <row r="46" spans="2:6" ht="16.5" customHeight="1" x14ac:dyDescent="0.15">
      <c r="B46" s="448"/>
      <c r="C46" s="448"/>
      <c r="D46" s="186"/>
      <c r="E46" s="452"/>
      <c r="F46" s="452"/>
    </row>
    <row r="47" spans="2:6" ht="16.5" customHeight="1" x14ac:dyDescent="0.15">
      <c r="B47" s="448"/>
      <c r="C47" s="448"/>
      <c r="D47" s="186"/>
      <c r="E47" s="452"/>
      <c r="F47" s="452"/>
    </row>
    <row r="48" spans="2:6" s="94" customFormat="1" ht="11.25" x14ac:dyDescent="0.15">
      <c r="B48" s="203" t="s">
        <v>257</v>
      </c>
      <c r="C48" s="94" t="s">
        <v>295</v>
      </c>
      <c r="D48" s="198"/>
      <c r="E48" s="198"/>
    </row>
  </sheetData>
  <mergeCells count="29">
    <mergeCell ref="E10:F10"/>
    <mergeCell ref="B2:F2"/>
    <mergeCell ref="B5:C5"/>
    <mergeCell ref="B25:C25"/>
    <mergeCell ref="E45:F45"/>
    <mergeCell ref="E5:F5"/>
    <mergeCell ref="E6:F6"/>
    <mergeCell ref="E7:F7"/>
    <mergeCell ref="E8:F8"/>
    <mergeCell ref="E9:F9"/>
    <mergeCell ref="B36:C36"/>
    <mergeCell ref="B37:C37"/>
    <mergeCell ref="B38:C38"/>
    <mergeCell ref="E11:F11"/>
    <mergeCell ref="E12:F12"/>
    <mergeCell ref="E13:F13"/>
    <mergeCell ref="E14:F14"/>
    <mergeCell ref="E15:F15"/>
    <mergeCell ref="E16:F16"/>
    <mergeCell ref="E46:F46"/>
    <mergeCell ref="E47:F47"/>
    <mergeCell ref="E17:F17"/>
    <mergeCell ref="E18:F18"/>
    <mergeCell ref="E19:F19"/>
    <mergeCell ref="B39:C39"/>
    <mergeCell ref="B40:C40"/>
    <mergeCell ref="B45:C45"/>
    <mergeCell ref="B46:C46"/>
    <mergeCell ref="B47:C47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0209-D958-475A-A109-F7B048CF3BEC}">
  <sheetPr>
    <pageSetUpPr fitToPage="1"/>
  </sheetPr>
  <dimension ref="B1:AF93"/>
  <sheetViews>
    <sheetView showGridLines="0" zoomScaleNormal="100" workbookViewId="0"/>
  </sheetViews>
  <sheetFormatPr defaultRowHeight="14.25" customHeight="1" x14ac:dyDescent="0.15"/>
  <cols>
    <col min="1" max="1" width="1.25" style="90" customWidth="1"/>
    <col min="2" max="3" width="2.5" style="90" customWidth="1"/>
    <col min="4" max="4" width="22.125" style="92" customWidth="1"/>
    <col min="5" max="5" width="0.5" style="136" customWidth="1"/>
    <col min="6" max="6" width="9" style="90" customWidth="1"/>
    <col min="7" max="28" width="9" style="90"/>
    <col min="29" max="29" width="0.5" style="90" customWidth="1"/>
    <col min="30" max="30" width="8.875" style="124" customWidth="1"/>
    <col min="31" max="31" width="15.125" style="90" customWidth="1"/>
    <col min="32" max="16384" width="9" style="90"/>
  </cols>
  <sheetData>
    <row r="1" spans="2:32" ht="14.25" customHeight="1" x14ac:dyDescent="0.15">
      <c r="B1" s="90" t="s">
        <v>296</v>
      </c>
    </row>
    <row r="2" spans="2:32" ht="14.25" customHeight="1" x14ac:dyDescent="0.15">
      <c r="B2" s="126" t="s">
        <v>298</v>
      </c>
    </row>
    <row r="3" spans="2:32" ht="6" customHeight="1" x14ac:dyDescent="0.15">
      <c r="B3" s="126"/>
    </row>
    <row r="4" spans="2:32" ht="14.25" customHeight="1" thickBot="1" x14ac:dyDescent="0.2">
      <c r="B4" s="127" t="s">
        <v>255</v>
      </c>
      <c r="AE4" s="123" t="s">
        <v>254</v>
      </c>
    </row>
    <row r="5" spans="2:32" ht="12" x14ac:dyDescent="0.15">
      <c r="B5" s="128"/>
      <c r="C5" s="129"/>
      <c r="D5" s="170"/>
      <c r="E5" s="128"/>
      <c r="F5" s="180" t="s">
        <v>155</v>
      </c>
      <c r="G5" s="180" t="s">
        <v>156</v>
      </c>
      <c r="H5" s="180" t="s">
        <v>157</v>
      </c>
      <c r="I5" s="180" t="s">
        <v>158</v>
      </c>
      <c r="J5" s="180" t="s">
        <v>159</v>
      </c>
      <c r="K5" s="180" t="s">
        <v>160</v>
      </c>
      <c r="L5" s="180" t="s">
        <v>161</v>
      </c>
      <c r="M5" s="180" t="s">
        <v>162</v>
      </c>
      <c r="N5" s="180" t="s">
        <v>163</v>
      </c>
      <c r="O5" s="180" t="s">
        <v>164</v>
      </c>
      <c r="P5" s="180" t="s">
        <v>165</v>
      </c>
      <c r="Q5" s="180" t="s">
        <v>166</v>
      </c>
      <c r="R5" s="180" t="s">
        <v>167</v>
      </c>
      <c r="S5" s="180" t="s">
        <v>168</v>
      </c>
      <c r="T5" s="180" t="s">
        <v>169</v>
      </c>
      <c r="U5" s="180" t="s">
        <v>170</v>
      </c>
      <c r="V5" s="180" t="s">
        <v>171</v>
      </c>
      <c r="W5" s="180" t="s">
        <v>172</v>
      </c>
      <c r="X5" s="180" t="s">
        <v>173</v>
      </c>
      <c r="Y5" s="180" t="s">
        <v>174</v>
      </c>
      <c r="Z5" s="180" t="s">
        <v>175</v>
      </c>
      <c r="AA5" s="180" t="s">
        <v>176</v>
      </c>
      <c r="AB5" s="180" t="s">
        <v>177</v>
      </c>
      <c r="AC5" s="181"/>
      <c r="AD5" s="130" t="s">
        <v>213</v>
      </c>
      <c r="AE5" s="131" t="s">
        <v>214</v>
      </c>
      <c r="AF5" s="120"/>
    </row>
    <row r="6" spans="2:32" ht="12.75" thickBot="1" x14ac:dyDescent="0.2">
      <c r="B6" s="132"/>
      <c r="C6" s="133"/>
      <c r="D6" s="171"/>
      <c r="E6" s="132"/>
      <c r="F6" s="184" t="s">
        <v>227</v>
      </c>
      <c r="G6" s="184" t="s">
        <v>229</v>
      </c>
      <c r="H6" s="184" t="s">
        <v>230</v>
      </c>
      <c r="I6" s="184" t="s">
        <v>231</v>
      </c>
      <c r="J6" s="184" t="s">
        <v>232</v>
      </c>
      <c r="K6" s="184" t="s">
        <v>233</v>
      </c>
      <c r="L6" s="184" t="s">
        <v>234</v>
      </c>
      <c r="M6" s="184" t="s">
        <v>235</v>
      </c>
      <c r="N6" s="184" t="s">
        <v>236</v>
      </c>
      <c r="O6" s="184" t="s">
        <v>237</v>
      </c>
      <c r="P6" s="184" t="s">
        <v>238</v>
      </c>
      <c r="Q6" s="184" t="s">
        <v>239</v>
      </c>
      <c r="R6" s="184" t="s">
        <v>240</v>
      </c>
      <c r="S6" s="184" t="s">
        <v>241</v>
      </c>
      <c r="T6" s="184" t="s">
        <v>242</v>
      </c>
      <c r="U6" s="184" t="s">
        <v>243</v>
      </c>
      <c r="V6" s="184" t="s">
        <v>244</v>
      </c>
      <c r="W6" s="184" t="s">
        <v>245</v>
      </c>
      <c r="X6" s="184" t="s">
        <v>246</v>
      </c>
      <c r="Y6" s="184" t="s">
        <v>247</v>
      </c>
      <c r="Z6" s="184" t="s">
        <v>248</v>
      </c>
      <c r="AA6" s="184" t="s">
        <v>249</v>
      </c>
      <c r="AB6" s="184" t="s">
        <v>250</v>
      </c>
      <c r="AC6" s="183"/>
      <c r="AD6" s="134"/>
      <c r="AE6" s="135"/>
      <c r="AF6" s="121"/>
    </row>
    <row r="7" spans="2:32" ht="3" customHeight="1" x14ac:dyDescent="0.15">
      <c r="B7" s="148"/>
      <c r="C7" s="149"/>
      <c r="D7" s="17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68"/>
      <c r="AD7" s="154"/>
      <c r="AE7" s="155"/>
      <c r="AF7" s="121"/>
    </row>
    <row r="8" spans="2:32" ht="14.25" customHeight="1" x14ac:dyDescent="0.15">
      <c r="B8" s="142" t="s">
        <v>311</v>
      </c>
      <c r="C8" s="138"/>
      <c r="D8" s="260"/>
      <c r="E8" s="142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9"/>
      <c r="AD8" s="125">
        <f>SUM(E8:AC8)</f>
        <v>0</v>
      </c>
      <c r="AE8" s="143"/>
      <c r="AF8" s="121"/>
    </row>
    <row r="9" spans="2:32" ht="14.25" customHeight="1" x14ac:dyDescent="0.15">
      <c r="B9" s="256"/>
      <c r="C9" s="254" t="s">
        <v>186</v>
      </c>
      <c r="D9" s="255"/>
      <c r="E9" s="144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9"/>
      <c r="AD9" s="125">
        <f t="shared" ref="AD9:AD44" si="0">SUM(E9:AC9)</f>
        <v>0</v>
      </c>
      <c r="AE9" s="143"/>
      <c r="AF9" s="121"/>
    </row>
    <row r="10" spans="2:32" ht="14.25" customHeight="1" x14ac:dyDescent="0.15">
      <c r="B10" s="256"/>
      <c r="C10" s="254" t="s">
        <v>187</v>
      </c>
      <c r="D10" s="255"/>
      <c r="E10" s="144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9"/>
      <c r="AD10" s="125">
        <f t="shared" si="0"/>
        <v>0</v>
      </c>
      <c r="AE10" s="143"/>
      <c r="AF10" s="121"/>
    </row>
    <row r="11" spans="2:32" ht="14.25" customHeight="1" x14ac:dyDescent="0.15">
      <c r="B11" s="256"/>
      <c r="C11" s="254" t="s">
        <v>188</v>
      </c>
      <c r="D11" s="255"/>
      <c r="E11" s="144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9"/>
      <c r="AD11" s="125">
        <f t="shared" si="0"/>
        <v>0</v>
      </c>
      <c r="AE11" s="143"/>
      <c r="AF11" s="121"/>
    </row>
    <row r="12" spans="2:32" ht="14.25" customHeight="1" x14ac:dyDescent="0.15">
      <c r="B12" s="266"/>
      <c r="C12" s="254" t="s">
        <v>189</v>
      </c>
      <c r="D12" s="255"/>
      <c r="E12" s="144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9"/>
      <c r="AD12" s="125">
        <f t="shared" si="0"/>
        <v>0</v>
      </c>
      <c r="AE12" s="143"/>
      <c r="AF12" s="121"/>
    </row>
    <row r="13" spans="2:32" ht="14.25" customHeight="1" x14ac:dyDescent="0.15">
      <c r="B13" s="142" t="s">
        <v>178</v>
      </c>
      <c r="C13" s="138"/>
      <c r="D13" s="260"/>
      <c r="E13" s="142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9"/>
      <c r="AD13" s="125">
        <f t="shared" si="0"/>
        <v>0</v>
      </c>
      <c r="AE13" s="143"/>
      <c r="AF13" s="121"/>
    </row>
    <row r="14" spans="2:32" ht="14.25" customHeight="1" x14ac:dyDescent="0.15">
      <c r="B14" s="266"/>
      <c r="C14" s="254" t="s">
        <v>189</v>
      </c>
      <c r="D14" s="255"/>
      <c r="E14" s="144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9"/>
      <c r="AD14" s="125">
        <f t="shared" si="0"/>
        <v>0</v>
      </c>
      <c r="AE14" s="143"/>
      <c r="AF14" s="121"/>
    </row>
    <row r="15" spans="2:32" ht="14.25" customHeight="1" x14ac:dyDescent="0.15">
      <c r="B15" s="144" t="s">
        <v>259</v>
      </c>
      <c r="C15" s="139"/>
      <c r="D15" s="255"/>
      <c r="E15" s="142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9"/>
      <c r="AD15" s="125">
        <f t="shared" si="0"/>
        <v>0</v>
      </c>
      <c r="AE15" s="143"/>
      <c r="AF15" s="121"/>
    </row>
    <row r="16" spans="2:32" ht="14.25" customHeight="1" x14ac:dyDescent="0.15">
      <c r="B16" s="256" t="s">
        <v>260</v>
      </c>
      <c r="C16" s="160"/>
      <c r="D16" s="267"/>
      <c r="E16" s="142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9"/>
      <c r="AD16" s="125">
        <f t="shared" si="0"/>
        <v>0</v>
      </c>
      <c r="AE16" s="143"/>
      <c r="AF16" s="121"/>
    </row>
    <row r="17" spans="2:32" ht="14.25" customHeight="1" x14ac:dyDescent="0.15">
      <c r="B17" s="256"/>
      <c r="C17" s="254" t="s">
        <v>190</v>
      </c>
      <c r="D17" s="255"/>
      <c r="E17" s="144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9"/>
      <c r="AD17" s="125">
        <f t="shared" si="0"/>
        <v>0</v>
      </c>
      <c r="AE17" s="143"/>
      <c r="AF17" s="121"/>
    </row>
    <row r="18" spans="2:32" ht="14.25" customHeight="1" x14ac:dyDescent="0.15">
      <c r="B18" s="256"/>
      <c r="C18" s="268" t="s">
        <v>191</v>
      </c>
      <c r="D18" s="260"/>
      <c r="E18" s="142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9"/>
      <c r="AD18" s="125">
        <f t="shared" si="0"/>
        <v>0</v>
      </c>
      <c r="AE18" s="143"/>
      <c r="AF18" s="121"/>
    </row>
    <row r="19" spans="2:32" ht="14.25" customHeight="1" x14ac:dyDescent="0.15">
      <c r="B19" s="256"/>
      <c r="C19" s="269"/>
      <c r="D19" s="262" t="s">
        <v>192</v>
      </c>
      <c r="E19" s="144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9"/>
      <c r="AD19" s="125">
        <f t="shared" si="0"/>
        <v>0</v>
      </c>
      <c r="AE19" s="143"/>
      <c r="AF19" s="121"/>
    </row>
    <row r="20" spans="2:32" ht="14.25" customHeight="1" x14ac:dyDescent="0.15">
      <c r="B20" s="256"/>
      <c r="C20" s="269"/>
      <c r="D20" s="262" t="s">
        <v>193</v>
      </c>
      <c r="E20" s="144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9"/>
      <c r="AD20" s="125">
        <f t="shared" si="0"/>
        <v>0</v>
      </c>
      <c r="AE20" s="143"/>
      <c r="AF20" s="121"/>
    </row>
    <row r="21" spans="2:32" ht="14.25" customHeight="1" x14ac:dyDescent="0.15">
      <c r="B21" s="256"/>
      <c r="C21" s="269"/>
      <c r="D21" s="262" t="s">
        <v>194</v>
      </c>
      <c r="E21" s="144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9"/>
      <c r="AD21" s="125">
        <f t="shared" si="0"/>
        <v>0</v>
      </c>
      <c r="AE21" s="143"/>
      <c r="AF21" s="121"/>
    </row>
    <row r="22" spans="2:32" ht="14.25" customHeight="1" x14ac:dyDescent="0.15">
      <c r="B22" s="256"/>
      <c r="C22" s="269"/>
      <c r="D22" s="262" t="s">
        <v>195</v>
      </c>
      <c r="E22" s="144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9"/>
      <c r="AD22" s="125">
        <f t="shared" si="0"/>
        <v>0</v>
      </c>
      <c r="AE22" s="143"/>
      <c r="AF22" s="121"/>
    </row>
    <row r="23" spans="2:32" ht="14.25" customHeight="1" x14ac:dyDescent="0.15">
      <c r="B23" s="256"/>
      <c r="C23" s="269"/>
      <c r="D23" s="262" t="s">
        <v>196</v>
      </c>
      <c r="E23" s="144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9"/>
      <c r="AD23" s="125">
        <f t="shared" si="0"/>
        <v>0</v>
      </c>
      <c r="AE23" s="143"/>
      <c r="AF23" s="121"/>
    </row>
    <row r="24" spans="2:32" ht="14.25" customHeight="1" x14ac:dyDescent="0.15">
      <c r="B24" s="256"/>
      <c r="C24" s="270"/>
      <c r="D24" s="262" t="s">
        <v>189</v>
      </c>
      <c r="E24" s="144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9"/>
      <c r="AD24" s="125">
        <f t="shared" si="0"/>
        <v>0</v>
      </c>
      <c r="AE24" s="143"/>
      <c r="AF24" s="121"/>
    </row>
    <row r="25" spans="2:32" ht="14.25" customHeight="1" x14ac:dyDescent="0.15">
      <c r="B25" s="256"/>
      <c r="C25" s="254" t="s">
        <v>197</v>
      </c>
      <c r="D25" s="255"/>
      <c r="E25" s="144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9"/>
      <c r="AD25" s="125">
        <f t="shared" si="0"/>
        <v>0</v>
      </c>
      <c r="AE25" s="143"/>
      <c r="AF25" s="121"/>
    </row>
    <row r="26" spans="2:32" ht="14.25" customHeight="1" x14ac:dyDescent="0.15">
      <c r="B26" s="256"/>
      <c r="C26" s="254" t="s">
        <v>198</v>
      </c>
      <c r="D26" s="255"/>
      <c r="E26" s="144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9"/>
      <c r="AD26" s="125">
        <f t="shared" si="0"/>
        <v>0</v>
      </c>
      <c r="AE26" s="143"/>
      <c r="AF26" s="121"/>
    </row>
    <row r="27" spans="2:32" ht="14.25" customHeight="1" x14ac:dyDescent="0.15">
      <c r="B27" s="256"/>
      <c r="C27" s="254" t="s">
        <v>258</v>
      </c>
      <c r="D27" s="255"/>
      <c r="E27" s="144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9"/>
      <c r="AD27" s="125">
        <f t="shared" si="0"/>
        <v>0</v>
      </c>
      <c r="AE27" s="143"/>
      <c r="AF27" s="121"/>
    </row>
    <row r="28" spans="2:32" ht="14.25" customHeight="1" x14ac:dyDescent="0.15">
      <c r="B28" s="256"/>
      <c r="C28" s="254" t="s">
        <v>212</v>
      </c>
      <c r="D28" s="255"/>
      <c r="E28" s="144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9"/>
      <c r="AD28" s="125">
        <f t="shared" si="0"/>
        <v>0</v>
      </c>
      <c r="AE28" s="143"/>
      <c r="AF28" s="121"/>
    </row>
    <row r="29" spans="2:32" ht="14.25" customHeight="1" x14ac:dyDescent="0.15">
      <c r="B29" s="256"/>
      <c r="C29" s="254" t="s">
        <v>202</v>
      </c>
      <c r="D29" s="255"/>
      <c r="E29" s="144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9"/>
      <c r="AD29" s="125">
        <f t="shared" si="0"/>
        <v>0</v>
      </c>
      <c r="AE29" s="143"/>
      <c r="AF29" s="121"/>
    </row>
    <row r="30" spans="2:32" ht="14.25" customHeight="1" x14ac:dyDescent="0.15">
      <c r="B30" s="256"/>
      <c r="C30" s="254" t="s">
        <v>211</v>
      </c>
      <c r="D30" s="255"/>
      <c r="E30" s="144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9"/>
      <c r="AD30" s="125">
        <f t="shared" si="0"/>
        <v>0</v>
      </c>
      <c r="AE30" s="143"/>
      <c r="AF30" s="121"/>
    </row>
    <row r="31" spans="2:32" ht="14.25" customHeight="1" x14ac:dyDescent="0.15">
      <c r="B31" s="256"/>
      <c r="C31" s="254" t="s">
        <v>210</v>
      </c>
      <c r="D31" s="255"/>
      <c r="E31" s="144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9"/>
      <c r="AD31" s="125">
        <f t="shared" si="0"/>
        <v>0</v>
      </c>
      <c r="AE31" s="143"/>
      <c r="AF31" s="121"/>
    </row>
    <row r="32" spans="2:32" ht="14.25" customHeight="1" x14ac:dyDescent="0.15">
      <c r="B32" s="256"/>
      <c r="C32" s="254" t="s">
        <v>199</v>
      </c>
      <c r="D32" s="255"/>
      <c r="E32" s="144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9"/>
      <c r="AD32" s="125">
        <f t="shared" si="0"/>
        <v>0</v>
      </c>
      <c r="AE32" s="143"/>
      <c r="AF32" s="121"/>
    </row>
    <row r="33" spans="2:32" ht="14.25" customHeight="1" x14ac:dyDescent="0.15">
      <c r="B33" s="266"/>
      <c r="C33" s="254" t="s">
        <v>189</v>
      </c>
      <c r="D33" s="255"/>
      <c r="E33" s="144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9"/>
      <c r="AD33" s="125">
        <f t="shared" si="0"/>
        <v>0</v>
      </c>
      <c r="AE33" s="143"/>
      <c r="AF33" s="121"/>
    </row>
    <row r="34" spans="2:32" ht="14.25" customHeight="1" thickBot="1" x14ac:dyDescent="0.2">
      <c r="B34" s="145" t="s">
        <v>179</v>
      </c>
      <c r="C34" s="162"/>
      <c r="D34" s="265"/>
      <c r="E34" s="145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1"/>
      <c r="AD34" s="146">
        <f t="shared" si="0"/>
        <v>0</v>
      </c>
      <c r="AE34" s="147"/>
      <c r="AF34" s="121"/>
    </row>
    <row r="35" spans="2:32" ht="14.25" customHeight="1" x14ac:dyDescent="0.15">
      <c r="B35" s="152" t="s">
        <v>180</v>
      </c>
      <c r="C35" s="271"/>
      <c r="D35" s="272"/>
      <c r="E35" s="152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222"/>
      <c r="AD35" s="150">
        <f t="shared" si="0"/>
        <v>0</v>
      </c>
      <c r="AE35" s="151"/>
      <c r="AF35" s="121"/>
    </row>
    <row r="36" spans="2:32" ht="14.25" customHeight="1" x14ac:dyDescent="0.15">
      <c r="B36" s="266"/>
      <c r="C36" s="254" t="s">
        <v>189</v>
      </c>
      <c r="D36" s="255"/>
      <c r="E36" s="144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9"/>
      <c r="AD36" s="125">
        <f t="shared" si="0"/>
        <v>0</v>
      </c>
      <c r="AE36" s="143"/>
      <c r="AF36" s="121"/>
    </row>
    <row r="37" spans="2:32" ht="14.25" customHeight="1" x14ac:dyDescent="0.15">
      <c r="B37" s="142" t="s">
        <v>181</v>
      </c>
      <c r="C37" s="138"/>
      <c r="D37" s="260"/>
      <c r="E37" s="142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9"/>
      <c r="AD37" s="125">
        <f t="shared" si="0"/>
        <v>0</v>
      </c>
      <c r="AE37" s="143"/>
      <c r="AF37" s="121"/>
    </row>
    <row r="38" spans="2:32" ht="14.25" customHeight="1" x14ac:dyDescent="0.15">
      <c r="B38" s="256"/>
      <c r="C38" s="254" t="s">
        <v>200</v>
      </c>
      <c r="D38" s="255"/>
      <c r="E38" s="144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9"/>
      <c r="AD38" s="125">
        <f t="shared" si="0"/>
        <v>0</v>
      </c>
      <c r="AE38" s="143"/>
      <c r="AF38" s="121"/>
    </row>
    <row r="39" spans="2:32" ht="14.25" customHeight="1" thickBot="1" x14ac:dyDescent="0.2">
      <c r="B39" s="266"/>
      <c r="C39" s="254" t="s">
        <v>189</v>
      </c>
      <c r="D39" s="255"/>
      <c r="E39" s="144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9"/>
      <c r="AD39" s="125">
        <f t="shared" si="0"/>
        <v>0</v>
      </c>
      <c r="AE39" s="143"/>
      <c r="AF39" s="121"/>
    </row>
    <row r="40" spans="2:32" ht="14.25" customHeight="1" thickBot="1" x14ac:dyDescent="0.2">
      <c r="B40" s="157" t="s">
        <v>117</v>
      </c>
      <c r="C40" s="273"/>
      <c r="D40" s="274"/>
      <c r="E40" s="157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4"/>
      <c r="AD40" s="158">
        <f t="shared" si="0"/>
        <v>0</v>
      </c>
      <c r="AE40" s="159"/>
      <c r="AF40" s="121"/>
    </row>
    <row r="41" spans="2:32" ht="14.25" customHeight="1" thickBot="1" x14ac:dyDescent="0.2">
      <c r="B41" s="157" t="s">
        <v>201</v>
      </c>
      <c r="C41" s="273"/>
      <c r="D41" s="274"/>
      <c r="E41" s="157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4"/>
      <c r="AD41" s="158">
        <f t="shared" si="0"/>
        <v>0</v>
      </c>
      <c r="AE41" s="159"/>
      <c r="AF41" s="121"/>
    </row>
    <row r="42" spans="2:32" ht="14.25" customHeight="1" thickBot="1" x14ac:dyDescent="0.2">
      <c r="B42" s="157" t="s">
        <v>182</v>
      </c>
      <c r="C42" s="273"/>
      <c r="D42" s="274"/>
      <c r="E42" s="157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4"/>
      <c r="AD42" s="158">
        <f t="shared" si="0"/>
        <v>0</v>
      </c>
      <c r="AE42" s="159"/>
      <c r="AF42" s="121"/>
    </row>
    <row r="43" spans="2:32" ht="14.25" customHeight="1" thickBot="1" x14ac:dyDescent="0.2">
      <c r="B43" s="157" t="s">
        <v>183</v>
      </c>
      <c r="C43" s="273"/>
      <c r="D43" s="274"/>
      <c r="E43" s="157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4"/>
      <c r="AD43" s="158">
        <f t="shared" si="0"/>
        <v>0</v>
      </c>
      <c r="AE43" s="159"/>
      <c r="AF43" s="121"/>
    </row>
    <row r="44" spans="2:32" ht="14.25" customHeight="1" thickBot="1" x14ac:dyDescent="0.2">
      <c r="B44" s="157" t="s">
        <v>184</v>
      </c>
      <c r="C44" s="273"/>
      <c r="D44" s="274"/>
      <c r="E44" s="157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4"/>
      <c r="AD44" s="158">
        <f t="shared" si="0"/>
        <v>0</v>
      </c>
      <c r="AE44" s="159"/>
      <c r="AF44" s="121"/>
    </row>
    <row r="45" spans="2:32" ht="14.25" customHeight="1" thickBot="1" x14ac:dyDescent="0.2">
      <c r="B45" s="157" t="s">
        <v>185</v>
      </c>
      <c r="C45" s="273"/>
      <c r="D45" s="274"/>
      <c r="E45" s="157"/>
      <c r="F45" s="223">
        <f>F44</f>
        <v>0</v>
      </c>
      <c r="G45" s="223">
        <f>F45+G44</f>
        <v>0</v>
      </c>
      <c r="H45" s="223">
        <f t="shared" ref="H45:AB45" si="1">G45+H44</f>
        <v>0</v>
      </c>
      <c r="I45" s="223">
        <f t="shared" si="1"/>
        <v>0</v>
      </c>
      <c r="J45" s="223">
        <f t="shared" si="1"/>
        <v>0</v>
      </c>
      <c r="K45" s="223">
        <f t="shared" si="1"/>
        <v>0</v>
      </c>
      <c r="L45" s="223">
        <f t="shared" si="1"/>
        <v>0</v>
      </c>
      <c r="M45" s="223">
        <f t="shared" si="1"/>
        <v>0</v>
      </c>
      <c r="N45" s="223">
        <f t="shared" si="1"/>
        <v>0</v>
      </c>
      <c r="O45" s="223">
        <f t="shared" si="1"/>
        <v>0</v>
      </c>
      <c r="P45" s="223">
        <f t="shared" si="1"/>
        <v>0</v>
      </c>
      <c r="Q45" s="223">
        <f t="shared" si="1"/>
        <v>0</v>
      </c>
      <c r="R45" s="223">
        <f t="shared" si="1"/>
        <v>0</v>
      </c>
      <c r="S45" s="223">
        <f t="shared" si="1"/>
        <v>0</v>
      </c>
      <c r="T45" s="223">
        <f t="shared" si="1"/>
        <v>0</v>
      </c>
      <c r="U45" s="223">
        <f t="shared" si="1"/>
        <v>0</v>
      </c>
      <c r="V45" s="223">
        <f t="shared" si="1"/>
        <v>0</v>
      </c>
      <c r="W45" s="223">
        <f t="shared" si="1"/>
        <v>0</v>
      </c>
      <c r="X45" s="223">
        <f t="shared" si="1"/>
        <v>0</v>
      </c>
      <c r="Y45" s="223">
        <f t="shared" si="1"/>
        <v>0</v>
      </c>
      <c r="Z45" s="223">
        <f t="shared" si="1"/>
        <v>0</v>
      </c>
      <c r="AA45" s="223">
        <f t="shared" si="1"/>
        <v>0</v>
      </c>
      <c r="AB45" s="223">
        <f t="shared" si="1"/>
        <v>0</v>
      </c>
      <c r="AC45" s="224"/>
      <c r="AD45" s="158"/>
      <c r="AE45" s="159"/>
      <c r="AF45" s="121"/>
    </row>
    <row r="46" spans="2:32" ht="14.25" customHeight="1" thickBot="1" x14ac:dyDescent="0.2">
      <c r="B46" s="157" t="s">
        <v>313</v>
      </c>
      <c r="C46" s="273"/>
      <c r="D46" s="274"/>
      <c r="E46" s="157"/>
      <c r="F46" s="218" t="e">
        <f>F40/F8</f>
        <v>#DIV/0!</v>
      </c>
      <c r="G46" s="218" t="e">
        <f t="shared" ref="G46:AB46" si="2">G40/G8</f>
        <v>#DIV/0!</v>
      </c>
      <c r="H46" s="218" t="e">
        <f t="shared" si="2"/>
        <v>#DIV/0!</v>
      </c>
      <c r="I46" s="218" t="e">
        <f t="shared" si="2"/>
        <v>#DIV/0!</v>
      </c>
      <c r="J46" s="218" t="e">
        <f t="shared" si="2"/>
        <v>#DIV/0!</v>
      </c>
      <c r="K46" s="218" t="e">
        <f t="shared" si="2"/>
        <v>#DIV/0!</v>
      </c>
      <c r="L46" s="218" t="e">
        <f t="shared" si="2"/>
        <v>#DIV/0!</v>
      </c>
      <c r="M46" s="218" t="e">
        <f t="shared" si="2"/>
        <v>#DIV/0!</v>
      </c>
      <c r="N46" s="218" t="e">
        <f t="shared" si="2"/>
        <v>#DIV/0!</v>
      </c>
      <c r="O46" s="218" t="e">
        <f t="shared" si="2"/>
        <v>#DIV/0!</v>
      </c>
      <c r="P46" s="218" t="e">
        <f t="shared" si="2"/>
        <v>#DIV/0!</v>
      </c>
      <c r="Q46" s="218" t="e">
        <f t="shared" si="2"/>
        <v>#DIV/0!</v>
      </c>
      <c r="R46" s="218" t="e">
        <f t="shared" si="2"/>
        <v>#DIV/0!</v>
      </c>
      <c r="S46" s="218" t="e">
        <f t="shared" si="2"/>
        <v>#DIV/0!</v>
      </c>
      <c r="T46" s="218" t="e">
        <f t="shared" si="2"/>
        <v>#DIV/0!</v>
      </c>
      <c r="U46" s="218" t="e">
        <f t="shared" si="2"/>
        <v>#DIV/0!</v>
      </c>
      <c r="V46" s="218" t="e">
        <f t="shared" si="2"/>
        <v>#DIV/0!</v>
      </c>
      <c r="W46" s="218" t="e">
        <f t="shared" si="2"/>
        <v>#DIV/0!</v>
      </c>
      <c r="X46" s="218" t="e">
        <f t="shared" si="2"/>
        <v>#DIV/0!</v>
      </c>
      <c r="Y46" s="218" t="e">
        <f t="shared" si="2"/>
        <v>#DIV/0!</v>
      </c>
      <c r="Z46" s="218" t="e">
        <f t="shared" si="2"/>
        <v>#DIV/0!</v>
      </c>
      <c r="AA46" s="218" t="e">
        <f t="shared" si="2"/>
        <v>#DIV/0!</v>
      </c>
      <c r="AB46" s="218" t="e">
        <f t="shared" si="2"/>
        <v>#DIV/0!</v>
      </c>
      <c r="AC46" s="169"/>
      <c r="AD46" s="158"/>
      <c r="AE46" s="159"/>
      <c r="AF46" s="121"/>
    </row>
    <row r="47" spans="2:32" ht="7.5" customHeight="1" x14ac:dyDescent="0.15"/>
    <row r="48" spans="2:32" ht="14.25" customHeight="1" thickBot="1" x14ac:dyDescent="0.2">
      <c r="B48" s="127" t="s">
        <v>256</v>
      </c>
      <c r="AE48" s="123" t="s">
        <v>254</v>
      </c>
    </row>
    <row r="49" spans="2:32" ht="12" x14ac:dyDescent="0.15">
      <c r="B49" s="128"/>
      <c r="C49" s="129"/>
      <c r="D49" s="170"/>
      <c r="E49" s="129"/>
      <c r="F49" s="180" t="s">
        <v>155</v>
      </c>
      <c r="G49" s="180" t="s">
        <v>156</v>
      </c>
      <c r="H49" s="180" t="s">
        <v>157</v>
      </c>
      <c r="I49" s="180" t="s">
        <v>158</v>
      </c>
      <c r="J49" s="180" t="s">
        <v>159</v>
      </c>
      <c r="K49" s="180" t="s">
        <v>160</v>
      </c>
      <c r="L49" s="180" t="s">
        <v>161</v>
      </c>
      <c r="M49" s="180" t="s">
        <v>162</v>
      </c>
      <c r="N49" s="180" t="s">
        <v>163</v>
      </c>
      <c r="O49" s="180" t="s">
        <v>164</v>
      </c>
      <c r="P49" s="180" t="s">
        <v>165</v>
      </c>
      <c r="Q49" s="180" t="s">
        <v>166</v>
      </c>
      <c r="R49" s="180" t="s">
        <v>167</v>
      </c>
      <c r="S49" s="180" t="s">
        <v>168</v>
      </c>
      <c r="T49" s="180" t="s">
        <v>169</v>
      </c>
      <c r="U49" s="180" t="s">
        <v>170</v>
      </c>
      <c r="V49" s="180" t="s">
        <v>171</v>
      </c>
      <c r="W49" s="180" t="s">
        <v>172</v>
      </c>
      <c r="X49" s="180" t="s">
        <v>173</v>
      </c>
      <c r="Y49" s="180" t="s">
        <v>174</v>
      </c>
      <c r="Z49" s="180" t="s">
        <v>175</v>
      </c>
      <c r="AA49" s="180" t="s">
        <v>176</v>
      </c>
      <c r="AB49" s="180" t="s">
        <v>177</v>
      </c>
      <c r="AC49" s="181"/>
      <c r="AD49" s="130" t="s">
        <v>213</v>
      </c>
      <c r="AE49" s="131" t="s">
        <v>214</v>
      </c>
      <c r="AF49" s="120"/>
    </row>
    <row r="50" spans="2:32" ht="12.75" thickBot="1" x14ac:dyDescent="0.2">
      <c r="B50" s="132"/>
      <c r="C50" s="133"/>
      <c r="D50" s="171"/>
      <c r="E50" s="133"/>
      <c r="F50" s="182" t="s">
        <v>226</v>
      </c>
      <c r="G50" s="182" t="s">
        <v>228</v>
      </c>
      <c r="H50" s="182" t="s">
        <v>230</v>
      </c>
      <c r="I50" s="182" t="s">
        <v>231</v>
      </c>
      <c r="J50" s="182" t="s">
        <v>232</v>
      </c>
      <c r="K50" s="182" t="s">
        <v>233</v>
      </c>
      <c r="L50" s="182" t="s">
        <v>234</v>
      </c>
      <c r="M50" s="182" t="s">
        <v>235</v>
      </c>
      <c r="N50" s="182" t="s">
        <v>236</v>
      </c>
      <c r="O50" s="182" t="s">
        <v>237</v>
      </c>
      <c r="P50" s="182" t="s">
        <v>238</v>
      </c>
      <c r="Q50" s="182" t="s">
        <v>239</v>
      </c>
      <c r="R50" s="182" t="s">
        <v>240</v>
      </c>
      <c r="S50" s="182" t="s">
        <v>241</v>
      </c>
      <c r="T50" s="182" t="s">
        <v>242</v>
      </c>
      <c r="U50" s="182" t="s">
        <v>243</v>
      </c>
      <c r="V50" s="182" t="s">
        <v>244</v>
      </c>
      <c r="W50" s="182" t="s">
        <v>245</v>
      </c>
      <c r="X50" s="182" t="s">
        <v>246</v>
      </c>
      <c r="Y50" s="182" t="s">
        <v>247</v>
      </c>
      <c r="Z50" s="182" t="s">
        <v>248</v>
      </c>
      <c r="AA50" s="182" t="s">
        <v>249</v>
      </c>
      <c r="AB50" s="182" t="s">
        <v>250</v>
      </c>
      <c r="AC50" s="183"/>
      <c r="AD50" s="134"/>
      <c r="AE50" s="135"/>
      <c r="AF50" s="121"/>
    </row>
    <row r="51" spans="2:32" ht="3" customHeight="1" thickBot="1" x14ac:dyDescent="0.2">
      <c r="B51" s="122"/>
      <c r="C51" s="121"/>
      <c r="D51" s="174"/>
      <c r="E51" s="160"/>
      <c r="F51" s="163"/>
      <c r="G51" s="163"/>
      <c r="H51" s="164"/>
      <c r="I51" s="164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6"/>
      <c r="AD51" s="165"/>
      <c r="AE51" s="167"/>
      <c r="AF51" s="121"/>
    </row>
    <row r="52" spans="2:32" ht="14.25" customHeight="1" x14ac:dyDescent="0.15">
      <c r="B52" s="252" t="s">
        <v>224</v>
      </c>
      <c r="C52" s="161"/>
      <c r="D52" s="253"/>
      <c r="E52" s="175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7"/>
      <c r="AD52" s="178"/>
      <c r="AE52" s="179"/>
    </row>
    <row r="53" spans="2:32" ht="14.25" customHeight="1" x14ac:dyDescent="0.15">
      <c r="B53" s="142"/>
      <c r="C53" s="254" t="s">
        <v>261</v>
      </c>
      <c r="D53" s="255"/>
      <c r="E53" s="139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9"/>
      <c r="AD53" s="125">
        <f t="shared" ref="AD53:AD56" si="3">SUM(E53:AC53)</f>
        <v>0</v>
      </c>
      <c r="AE53" s="143"/>
    </row>
    <row r="54" spans="2:32" ht="14.25" customHeight="1" x14ac:dyDescent="0.15">
      <c r="B54" s="256"/>
      <c r="C54" s="254" t="s">
        <v>210</v>
      </c>
      <c r="D54" s="255"/>
      <c r="E54" s="139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9"/>
      <c r="AD54" s="125">
        <f t="shared" si="3"/>
        <v>0</v>
      </c>
      <c r="AE54" s="143"/>
    </row>
    <row r="55" spans="2:32" ht="14.25" customHeight="1" x14ac:dyDescent="0.15">
      <c r="B55" s="256"/>
      <c r="C55" s="254" t="s">
        <v>189</v>
      </c>
      <c r="D55" s="255"/>
      <c r="E55" s="139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9"/>
      <c r="AD55" s="125">
        <f t="shared" si="3"/>
        <v>0</v>
      </c>
      <c r="AE55" s="143"/>
    </row>
    <row r="56" spans="2:32" ht="14.25" customHeight="1" thickBot="1" x14ac:dyDescent="0.2">
      <c r="B56" s="257"/>
      <c r="C56" s="137" t="s">
        <v>220</v>
      </c>
      <c r="D56" s="258"/>
      <c r="E56" s="137"/>
      <c r="F56" s="220">
        <f>SUM(F53:F55)</f>
        <v>0</v>
      </c>
      <c r="G56" s="220">
        <f t="shared" ref="G56:AB56" si="4">SUM(G53:G55)</f>
        <v>0</v>
      </c>
      <c r="H56" s="220">
        <f t="shared" si="4"/>
        <v>0</v>
      </c>
      <c r="I56" s="220">
        <f t="shared" si="4"/>
        <v>0</v>
      </c>
      <c r="J56" s="220">
        <f t="shared" si="4"/>
        <v>0</v>
      </c>
      <c r="K56" s="220">
        <f t="shared" si="4"/>
        <v>0</v>
      </c>
      <c r="L56" s="220">
        <f t="shared" si="4"/>
        <v>0</v>
      </c>
      <c r="M56" s="220">
        <f t="shared" si="4"/>
        <v>0</v>
      </c>
      <c r="N56" s="220">
        <f t="shared" si="4"/>
        <v>0</v>
      </c>
      <c r="O56" s="220">
        <f t="shared" si="4"/>
        <v>0</v>
      </c>
      <c r="P56" s="220">
        <f t="shared" si="4"/>
        <v>0</v>
      </c>
      <c r="Q56" s="220">
        <f t="shared" si="4"/>
        <v>0</v>
      </c>
      <c r="R56" s="220">
        <f t="shared" si="4"/>
        <v>0</v>
      </c>
      <c r="S56" s="220">
        <f t="shared" si="4"/>
        <v>0</v>
      </c>
      <c r="T56" s="220">
        <f t="shared" si="4"/>
        <v>0</v>
      </c>
      <c r="U56" s="220">
        <f t="shared" si="4"/>
        <v>0</v>
      </c>
      <c r="V56" s="220">
        <f t="shared" si="4"/>
        <v>0</v>
      </c>
      <c r="W56" s="220">
        <f t="shared" si="4"/>
        <v>0</v>
      </c>
      <c r="X56" s="220">
        <f t="shared" si="4"/>
        <v>0</v>
      </c>
      <c r="Y56" s="220">
        <f t="shared" si="4"/>
        <v>0</v>
      </c>
      <c r="Z56" s="220">
        <f t="shared" si="4"/>
        <v>0</v>
      </c>
      <c r="AA56" s="220">
        <f t="shared" si="4"/>
        <v>0</v>
      </c>
      <c r="AB56" s="220">
        <f t="shared" si="4"/>
        <v>0</v>
      </c>
      <c r="AC56" s="221"/>
      <c r="AD56" s="146">
        <f t="shared" si="3"/>
        <v>0</v>
      </c>
      <c r="AE56" s="147"/>
    </row>
    <row r="57" spans="2:32" ht="14.25" customHeight="1" x14ac:dyDescent="0.15">
      <c r="B57" s="252" t="s">
        <v>223</v>
      </c>
      <c r="C57" s="161"/>
      <c r="D57" s="253"/>
      <c r="E57" s="17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6"/>
      <c r="AD57" s="178"/>
      <c r="AE57" s="179"/>
    </row>
    <row r="58" spans="2:32" ht="14.25" customHeight="1" x14ac:dyDescent="0.15">
      <c r="B58" s="142"/>
      <c r="C58" s="259" t="s">
        <v>215</v>
      </c>
      <c r="D58" s="260"/>
      <c r="E58" s="138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9"/>
      <c r="AD58" s="125">
        <f t="shared" ref="AD58:AD65" si="5">SUM(E58:AC58)</f>
        <v>0</v>
      </c>
      <c r="AE58" s="143"/>
    </row>
    <row r="59" spans="2:32" ht="14.25" customHeight="1" x14ac:dyDescent="0.15">
      <c r="B59" s="256"/>
      <c r="C59" s="261"/>
      <c r="D59" s="262" t="s">
        <v>251</v>
      </c>
      <c r="E59" s="139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9"/>
      <c r="AD59" s="125">
        <f t="shared" si="5"/>
        <v>0</v>
      </c>
      <c r="AE59" s="143"/>
    </row>
    <row r="60" spans="2:32" ht="14.25" customHeight="1" x14ac:dyDescent="0.15">
      <c r="B60" s="256"/>
      <c r="C60" s="261"/>
      <c r="D60" s="262" t="s">
        <v>252</v>
      </c>
      <c r="E60" s="139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9"/>
      <c r="AD60" s="125">
        <f t="shared" si="5"/>
        <v>0</v>
      </c>
      <c r="AE60" s="143"/>
    </row>
    <row r="61" spans="2:32" ht="14.25" customHeight="1" x14ac:dyDescent="0.15">
      <c r="B61" s="256"/>
      <c r="C61" s="263"/>
      <c r="D61" s="262" t="s">
        <v>253</v>
      </c>
      <c r="E61" s="139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9"/>
      <c r="AD61" s="125">
        <f t="shared" si="5"/>
        <v>0</v>
      </c>
      <c r="AE61" s="143"/>
    </row>
    <row r="62" spans="2:32" ht="14.25" customHeight="1" x14ac:dyDescent="0.15">
      <c r="B62" s="256"/>
      <c r="C62" s="264" t="s">
        <v>218</v>
      </c>
      <c r="D62" s="255"/>
      <c r="E62" s="139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9"/>
      <c r="AD62" s="125">
        <f t="shared" si="5"/>
        <v>0</v>
      </c>
      <c r="AE62" s="143"/>
    </row>
    <row r="63" spans="2:32" ht="14.25" customHeight="1" x14ac:dyDescent="0.15">
      <c r="B63" s="256"/>
      <c r="C63" s="264" t="s">
        <v>219</v>
      </c>
      <c r="D63" s="255"/>
      <c r="E63" s="139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9"/>
      <c r="AD63" s="125">
        <f t="shared" si="5"/>
        <v>0</v>
      </c>
      <c r="AE63" s="143"/>
    </row>
    <row r="64" spans="2:32" ht="14.25" customHeight="1" x14ac:dyDescent="0.15">
      <c r="B64" s="256"/>
      <c r="C64" s="254" t="s">
        <v>189</v>
      </c>
      <c r="D64" s="255"/>
      <c r="E64" s="139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9"/>
      <c r="AD64" s="125">
        <f t="shared" si="5"/>
        <v>0</v>
      </c>
      <c r="AE64" s="143"/>
    </row>
    <row r="65" spans="2:31" ht="14.25" customHeight="1" thickBot="1" x14ac:dyDescent="0.2">
      <c r="B65" s="257"/>
      <c r="C65" s="137" t="s">
        <v>221</v>
      </c>
      <c r="D65" s="258"/>
      <c r="E65" s="137"/>
      <c r="F65" s="220">
        <f>SUM(F58:F64)</f>
        <v>0</v>
      </c>
      <c r="G65" s="220">
        <f t="shared" ref="G65:AB65" si="6">SUM(G58:G64)</f>
        <v>0</v>
      </c>
      <c r="H65" s="220">
        <f t="shared" si="6"/>
        <v>0</v>
      </c>
      <c r="I65" s="220">
        <f t="shared" si="6"/>
        <v>0</v>
      </c>
      <c r="J65" s="220">
        <f t="shared" si="6"/>
        <v>0</v>
      </c>
      <c r="K65" s="220">
        <f t="shared" si="6"/>
        <v>0</v>
      </c>
      <c r="L65" s="220">
        <f t="shared" si="6"/>
        <v>0</v>
      </c>
      <c r="M65" s="220">
        <f t="shared" si="6"/>
        <v>0</v>
      </c>
      <c r="N65" s="220">
        <f t="shared" si="6"/>
        <v>0</v>
      </c>
      <c r="O65" s="220">
        <f t="shared" si="6"/>
        <v>0</v>
      </c>
      <c r="P65" s="220">
        <f t="shared" si="6"/>
        <v>0</v>
      </c>
      <c r="Q65" s="220">
        <f t="shared" si="6"/>
        <v>0</v>
      </c>
      <c r="R65" s="220">
        <f t="shared" si="6"/>
        <v>0</v>
      </c>
      <c r="S65" s="220">
        <f t="shared" si="6"/>
        <v>0</v>
      </c>
      <c r="T65" s="220">
        <f t="shared" si="6"/>
        <v>0</v>
      </c>
      <c r="U65" s="220">
        <f t="shared" si="6"/>
        <v>0</v>
      </c>
      <c r="V65" s="220">
        <f t="shared" si="6"/>
        <v>0</v>
      </c>
      <c r="W65" s="220">
        <f t="shared" si="6"/>
        <v>0</v>
      </c>
      <c r="X65" s="220">
        <f t="shared" si="6"/>
        <v>0</v>
      </c>
      <c r="Y65" s="220">
        <f t="shared" si="6"/>
        <v>0</v>
      </c>
      <c r="Z65" s="220">
        <f t="shared" si="6"/>
        <v>0</v>
      </c>
      <c r="AA65" s="220">
        <f t="shared" si="6"/>
        <v>0</v>
      </c>
      <c r="AB65" s="220">
        <f t="shared" si="6"/>
        <v>0</v>
      </c>
      <c r="AC65" s="221"/>
      <c r="AD65" s="146">
        <f t="shared" si="5"/>
        <v>0</v>
      </c>
      <c r="AE65" s="147"/>
    </row>
    <row r="66" spans="2:31" ht="14.25" customHeight="1" x14ac:dyDescent="0.15">
      <c r="B66" s="252" t="s">
        <v>225</v>
      </c>
      <c r="C66" s="161"/>
      <c r="D66" s="253"/>
      <c r="E66" s="17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6"/>
      <c r="AD66" s="178"/>
      <c r="AE66" s="179"/>
    </row>
    <row r="67" spans="2:31" ht="14.25" customHeight="1" x14ac:dyDescent="0.15">
      <c r="B67" s="142"/>
      <c r="C67" s="254" t="s">
        <v>203</v>
      </c>
      <c r="D67" s="255"/>
      <c r="E67" s="139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9"/>
      <c r="AD67" s="125">
        <f t="shared" ref="AD67:AD74" si="7">SUM(E67:AC67)</f>
        <v>0</v>
      </c>
      <c r="AE67" s="143"/>
    </row>
    <row r="68" spans="2:31" ht="14.25" customHeight="1" x14ac:dyDescent="0.15">
      <c r="B68" s="256"/>
      <c r="C68" s="254" t="s">
        <v>204</v>
      </c>
      <c r="D68" s="255"/>
      <c r="E68" s="139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9"/>
      <c r="AD68" s="125">
        <f t="shared" si="7"/>
        <v>0</v>
      </c>
      <c r="AE68" s="143"/>
    </row>
    <row r="69" spans="2:31" ht="14.25" customHeight="1" x14ac:dyDescent="0.15">
      <c r="B69" s="256"/>
      <c r="C69" s="264" t="s">
        <v>205</v>
      </c>
      <c r="D69" s="255"/>
      <c r="E69" s="139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9"/>
      <c r="AD69" s="125">
        <f t="shared" si="7"/>
        <v>0</v>
      </c>
      <c r="AE69" s="143"/>
    </row>
    <row r="70" spans="2:31" ht="14.25" customHeight="1" x14ac:dyDescent="0.15">
      <c r="B70" s="256"/>
      <c r="C70" s="254" t="s">
        <v>206</v>
      </c>
      <c r="D70" s="255"/>
      <c r="E70" s="139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9"/>
      <c r="AD70" s="125">
        <f t="shared" si="7"/>
        <v>0</v>
      </c>
      <c r="AE70" s="143"/>
    </row>
    <row r="71" spans="2:31" ht="14.25" customHeight="1" x14ac:dyDescent="0.15">
      <c r="B71" s="256"/>
      <c r="C71" s="254" t="s">
        <v>216</v>
      </c>
      <c r="D71" s="255"/>
      <c r="E71" s="139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9"/>
      <c r="AD71" s="125">
        <f t="shared" si="7"/>
        <v>0</v>
      </c>
      <c r="AE71" s="143"/>
    </row>
    <row r="72" spans="2:31" ht="14.25" customHeight="1" x14ac:dyDescent="0.15">
      <c r="B72" s="256"/>
      <c r="C72" s="254" t="s">
        <v>217</v>
      </c>
      <c r="D72" s="255"/>
      <c r="E72" s="139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9"/>
      <c r="AD72" s="125">
        <f t="shared" si="7"/>
        <v>0</v>
      </c>
      <c r="AE72" s="143"/>
    </row>
    <row r="73" spans="2:31" ht="14.25" customHeight="1" x14ac:dyDescent="0.15">
      <c r="B73" s="256"/>
      <c r="C73" s="254" t="s">
        <v>189</v>
      </c>
      <c r="D73" s="255"/>
      <c r="E73" s="139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9"/>
      <c r="AD73" s="125">
        <f t="shared" si="7"/>
        <v>0</v>
      </c>
      <c r="AE73" s="143"/>
    </row>
    <row r="74" spans="2:31" ht="14.25" customHeight="1" thickBot="1" x14ac:dyDescent="0.2">
      <c r="B74" s="257"/>
      <c r="C74" s="137" t="s">
        <v>222</v>
      </c>
      <c r="D74" s="258"/>
      <c r="E74" s="137"/>
      <c r="F74" s="220">
        <f>SUM(F67:F73)</f>
        <v>0</v>
      </c>
      <c r="G74" s="220">
        <f t="shared" ref="G74:AB74" si="8">SUM(G67:G73)</f>
        <v>0</v>
      </c>
      <c r="H74" s="220">
        <f t="shared" si="8"/>
        <v>0</v>
      </c>
      <c r="I74" s="220">
        <f t="shared" si="8"/>
        <v>0</v>
      </c>
      <c r="J74" s="220">
        <f t="shared" si="8"/>
        <v>0</v>
      </c>
      <c r="K74" s="220">
        <f t="shared" si="8"/>
        <v>0</v>
      </c>
      <c r="L74" s="220">
        <f t="shared" si="8"/>
        <v>0</v>
      </c>
      <c r="M74" s="220">
        <f t="shared" si="8"/>
        <v>0</v>
      </c>
      <c r="N74" s="220">
        <f t="shared" si="8"/>
        <v>0</v>
      </c>
      <c r="O74" s="220">
        <f t="shared" si="8"/>
        <v>0</v>
      </c>
      <c r="P74" s="220">
        <f t="shared" si="8"/>
        <v>0</v>
      </c>
      <c r="Q74" s="220">
        <f t="shared" si="8"/>
        <v>0</v>
      </c>
      <c r="R74" s="220">
        <f t="shared" si="8"/>
        <v>0</v>
      </c>
      <c r="S74" s="220">
        <f t="shared" si="8"/>
        <v>0</v>
      </c>
      <c r="T74" s="220">
        <f t="shared" si="8"/>
        <v>0</v>
      </c>
      <c r="U74" s="220">
        <f t="shared" si="8"/>
        <v>0</v>
      </c>
      <c r="V74" s="220">
        <f t="shared" si="8"/>
        <v>0</v>
      </c>
      <c r="W74" s="220">
        <f t="shared" si="8"/>
        <v>0</v>
      </c>
      <c r="X74" s="220">
        <f t="shared" si="8"/>
        <v>0</v>
      </c>
      <c r="Y74" s="220">
        <f t="shared" si="8"/>
        <v>0</v>
      </c>
      <c r="Z74" s="220">
        <f t="shared" si="8"/>
        <v>0</v>
      </c>
      <c r="AA74" s="220">
        <f t="shared" si="8"/>
        <v>0</v>
      </c>
      <c r="AB74" s="220">
        <f t="shared" si="8"/>
        <v>0</v>
      </c>
      <c r="AC74" s="221"/>
      <c r="AD74" s="146">
        <f t="shared" si="7"/>
        <v>0</v>
      </c>
      <c r="AE74" s="147"/>
    </row>
    <row r="75" spans="2:31" ht="14.25" customHeight="1" x14ac:dyDescent="0.15">
      <c r="B75" s="252" t="s">
        <v>207</v>
      </c>
      <c r="C75" s="161"/>
      <c r="D75" s="253"/>
      <c r="E75" s="161"/>
      <c r="F75" s="156">
        <f>F56+F65+F74</f>
        <v>0</v>
      </c>
      <c r="G75" s="156">
        <f t="shared" ref="G75:AB75" si="9">G56+G65+G74</f>
        <v>0</v>
      </c>
      <c r="H75" s="156">
        <f t="shared" si="9"/>
        <v>0</v>
      </c>
      <c r="I75" s="156">
        <f t="shared" si="9"/>
        <v>0</v>
      </c>
      <c r="J75" s="156">
        <f t="shared" si="9"/>
        <v>0</v>
      </c>
      <c r="K75" s="156">
        <f t="shared" si="9"/>
        <v>0</v>
      </c>
      <c r="L75" s="156">
        <f t="shared" si="9"/>
        <v>0</v>
      </c>
      <c r="M75" s="156">
        <f t="shared" si="9"/>
        <v>0</v>
      </c>
      <c r="N75" s="156">
        <f t="shared" si="9"/>
        <v>0</v>
      </c>
      <c r="O75" s="156">
        <f t="shared" si="9"/>
        <v>0</v>
      </c>
      <c r="P75" s="156">
        <f t="shared" si="9"/>
        <v>0</v>
      </c>
      <c r="Q75" s="156">
        <f t="shared" si="9"/>
        <v>0</v>
      </c>
      <c r="R75" s="156">
        <f t="shared" si="9"/>
        <v>0</v>
      </c>
      <c r="S75" s="156">
        <f t="shared" si="9"/>
        <v>0</v>
      </c>
      <c r="T75" s="156">
        <f t="shared" si="9"/>
        <v>0</v>
      </c>
      <c r="U75" s="156">
        <f t="shared" si="9"/>
        <v>0</v>
      </c>
      <c r="V75" s="156">
        <f t="shared" si="9"/>
        <v>0</v>
      </c>
      <c r="W75" s="156">
        <f t="shared" si="9"/>
        <v>0</v>
      </c>
      <c r="X75" s="156">
        <f t="shared" si="9"/>
        <v>0</v>
      </c>
      <c r="Y75" s="156">
        <f t="shared" si="9"/>
        <v>0</v>
      </c>
      <c r="Z75" s="156">
        <f t="shared" si="9"/>
        <v>0</v>
      </c>
      <c r="AA75" s="156">
        <f t="shared" si="9"/>
        <v>0</v>
      </c>
      <c r="AB75" s="156">
        <f t="shared" si="9"/>
        <v>0</v>
      </c>
      <c r="AC75" s="222"/>
      <c r="AD75" s="150"/>
      <c r="AE75" s="151"/>
    </row>
    <row r="76" spans="2:31" ht="14.25" customHeight="1" x14ac:dyDescent="0.15">
      <c r="B76" s="144" t="s">
        <v>208</v>
      </c>
      <c r="C76" s="139"/>
      <c r="D76" s="255"/>
      <c r="E76" s="139"/>
      <c r="F76" s="217">
        <v>0</v>
      </c>
      <c r="G76" s="217">
        <f>F77</f>
        <v>0</v>
      </c>
      <c r="H76" s="217">
        <f t="shared" ref="H76:AA76" si="10">G77</f>
        <v>0</v>
      </c>
      <c r="I76" s="217">
        <f t="shared" si="10"/>
        <v>0</v>
      </c>
      <c r="J76" s="217">
        <f t="shared" si="10"/>
        <v>0</v>
      </c>
      <c r="K76" s="217">
        <f t="shared" si="10"/>
        <v>0</v>
      </c>
      <c r="L76" s="217">
        <f t="shared" si="10"/>
        <v>0</v>
      </c>
      <c r="M76" s="217">
        <f t="shared" si="10"/>
        <v>0</v>
      </c>
      <c r="N76" s="217">
        <f t="shared" si="10"/>
        <v>0</v>
      </c>
      <c r="O76" s="217">
        <f t="shared" si="10"/>
        <v>0</v>
      </c>
      <c r="P76" s="217">
        <f t="shared" si="10"/>
        <v>0</v>
      </c>
      <c r="Q76" s="217">
        <f t="shared" si="10"/>
        <v>0</v>
      </c>
      <c r="R76" s="217">
        <f t="shared" si="10"/>
        <v>0</v>
      </c>
      <c r="S76" s="217">
        <f t="shared" si="10"/>
        <v>0</v>
      </c>
      <c r="T76" s="217">
        <f t="shared" si="10"/>
        <v>0</v>
      </c>
      <c r="U76" s="217">
        <f t="shared" si="10"/>
        <v>0</v>
      </c>
      <c r="V76" s="217">
        <f t="shared" si="10"/>
        <v>0</v>
      </c>
      <c r="W76" s="217">
        <f t="shared" si="10"/>
        <v>0</v>
      </c>
      <c r="X76" s="217">
        <f t="shared" si="10"/>
        <v>0</v>
      </c>
      <c r="Y76" s="217">
        <f t="shared" si="10"/>
        <v>0</v>
      </c>
      <c r="Z76" s="217">
        <f t="shared" si="10"/>
        <v>0</v>
      </c>
      <c r="AA76" s="217">
        <f t="shared" si="10"/>
        <v>0</v>
      </c>
      <c r="AB76" s="217">
        <f>AA77</f>
        <v>0</v>
      </c>
      <c r="AC76" s="219"/>
      <c r="AD76" s="125"/>
      <c r="AE76" s="143"/>
    </row>
    <row r="77" spans="2:31" ht="14.25" customHeight="1" thickBot="1" x14ac:dyDescent="0.2">
      <c r="B77" s="145" t="s">
        <v>209</v>
      </c>
      <c r="C77" s="162"/>
      <c r="D77" s="265"/>
      <c r="E77" s="162"/>
      <c r="F77" s="220">
        <f>F76+F75</f>
        <v>0</v>
      </c>
      <c r="G77" s="220">
        <f t="shared" ref="G77:AB77" si="11">G76+G75</f>
        <v>0</v>
      </c>
      <c r="H77" s="220">
        <f t="shared" si="11"/>
        <v>0</v>
      </c>
      <c r="I77" s="220">
        <f t="shared" si="11"/>
        <v>0</v>
      </c>
      <c r="J77" s="220">
        <f t="shared" si="11"/>
        <v>0</v>
      </c>
      <c r="K77" s="220">
        <f t="shared" si="11"/>
        <v>0</v>
      </c>
      <c r="L77" s="220">
        <f t="shared" si="11"/>
        <v>0</v>
      </c>
      <c r="M77" s="220">
        <f t="shared" si="11"/>
        <v>0</v>
      </c>
      <c r="N77" s="220">
        <f t="shared" si="11"/>
        <v>0</v>
      </c>
      <c r="O77" s="220">
        <f t="shared" si="11"/>
        <v>0</v>
      </c>
      <c r="P77" s="220">
        <f t="shared" si="11"/>
        <v>0</v>
      </c>
      <c r="Q77" s="220">
        <f t="shared" si="11"/>
        <v>0</v>
      </c>
      <c r="R77" s="220">
        <f t="shared" si="11"/>
        <v>0</v>
      </c>
      <c r="S77" s="220">
        <f t="shared" si="11"/>
        <v>0</v>
      </c>
      <c r="T77" s="220">
        <f t="shared" si="11"/>
        <v>0</v>
      </c>
      <c r="U77" s="220">
        <f t="shared" si="11"/>
        <v>0</v>
      </c>
      <c r="V77" s="220">
        <f t="shared" si="11"/>
        <v>0</v>
      </c>
      <c r="W77" s="220">
        <f t="shared" si="11"/>
        <v>0</v>
      </c>
      <c r="X77" s="220">
        <f t="shared" si="11"/>
        <v>0</v>
      </c>
      <c r="Y77" s="220">
        <f t="shared" si="11"/>
        <v>0</v>
      </c>
      <c r="Z77" s="220">
        <f t="shared" si="11"/>
        <v>0</v>
      </c>
      <c r="AA77" s="220">
        <f t="shared" si="11"/>
        <v>0</v>
      </c>
      <c r="AB77" s="220">
        <f t="shared" si="11"/>
        <v>0</v>
      </c>
      <c r="AC77" s="221"/>
      <c r="AD77" s="146"/>
      <c r="AE77" s="147"/>
    </row>
    <row r="78" spans="2:31" ht="12" x14ac:dyDescent="0.15">
      <c r="B78" s="93" t="s">
        <v>257</v>
      </c>
      <c r="C78" s="199" t="s">
        <v>282</v>
      </c>
      <c r="D78" s="91"/>
    </row>
    <row r="79" spans="2:31" ht="12" x14ac:dyDescent="0.15">
      <c r="C79" s="199" t="s">
        <v>283</v>
      </c>
      <c r="D79" s="91"/>
    </row>
    <row r="80" spans="2:31" ht="12" x14ac:dyDescent="0.15">
      <c r="C80" s="199" t="s">
        <v>284</v>
      </c>
      <c r="D80" s="91"/>
    </row>
    <row r="81" spans="3:4" ht="12" x14ac:dyDescent="0.15">
      <c r="C81" s="199" t="s">
        <v>312</v>
      </c>
      <c r="D81" s="91"/>
    </row>
    <row r="82" spans="3:4" ht="12" x14ac:dyDescent="0.15">
      <c r="C82" s="123"/>
      <c r="D82" s="91"/>
    </row>
    <row r="83" spans="3:4" ht="14.25" customHeight="1" x14ac:dyDescent="0.15">
      <c r="C83" s="123"/>
      <c r="D83" s="91"/>
    </row>
    <row r="84" spans="3:4" ht="14.25" customHeight="1" x14ac:dyDescent="0.15">
      <c r="C84" s="123"/>
      <c r="D84" s="91"/>
    </row>
    <row r="85" spans="3:4" ht="14.25" customHeight="1" x14ac:dyDescent="0.15">
      <c r="C85" s="123"/>
      <c r="D85" s="91"/>
    </row>
    <row r="86" spans="3:4" ht="14.25" customHeight="1" x14ac:dyDescent="0.15">
      <c r="C86" s="123"/>
      <c r="D86" s="91"/>
    </row>
    <row r="87" spans="3:4" ht="14.25" customHeight="1" x14ac:dyDescent="0.15">
      <c r="D87" s="91"/>
    </row>
    <row r="88" spans="3:4" ht="14.25" customHeight="1" x14ac:dyDescent="0.15">
      <c r="D88" s="91"/>
    </row>
    <row r="89" spans="3:4" ht="14.25" customHeight="1" x14ac:dyDescent="0.15">
      <c r="D89" s="91"/>
    </row>
    <row r="90" spans="3:4" ht="14.25" customHeight="1" x14ac:dyDescent="0.15">
      <c r="D90" s="91"/>
    </row>
    <row r="91" spans="3:4" ht="14.25" customHeight="1" x14ac:dyDescent="0.15">
      <c r="D91" s="91"/>
    </row>
    <row r="92" spans="3:4" ht="14.25" customHeight="1" x14ac:dyDescent="0.15">
      <c r="D92" s="91"/>
    </row>
    <row r="93" spans="3:4" ht="14.25" customHeight="1" x14ac:dyDescent="0.15">
      <c r="D93" s="91"/>
    </row>
  </sheetData>
  <phoneticPr fontId="3"/>
  <pageMargins left="0.7" right="0.7" top="0.75" bottom="0.75" header="0.3" footer="0.3"/>
  <pageSetup paperSize="8" scale="7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816BD-7D30-4869-A856-992BB4A31382}">
  <sheetPr>
    <pageSetUpPr fitToPage="1"/>
  </sheetPr>
  <dimension ref="B1:AG93"/>
  <sheetViews>
    <sheetView showGridLines="0" zoomScale="85" zoomScaleNormal="85" zoomScaleSheetLayoutView="70" workbookViewId="0"/>
  </sheetViews>
  <sheetFormatPr defaultRowHeight="14.25" customHeight="1" x14ac:dyDescent="0.15"/>
  <cols>
    <col min="1" max="1" width="1.25" style="90" customWidth="1"/>
    <col min="2" max="3" width="2.5" style="90" customWidth="1"/>
    <col min="4" max="4" width="22.125" style="92" customWidth="1"/>
    <col min="5" max="5" width="0.5" style="136" customWidth="1"/>
    <col min="6" max="6" width="9" style="90" customWidth="1"/>
    <col min="7" max="11" width="9" style="90"/>
    <col min="12" max="28" width="0" style="90" hidden="1" customWidth="1"/>
    <col min="29" max="29" width="9" style="90"/>
    <col min="30" max="30" width="0.5" style="90" customWidth="1"/>
    <col min="31" max="31" width="8.875" style="124" customWidth="1"/>
    <col min="32" max="32" width="15.125" style="90" customWidth="1"/>
    <col min="33" max="16384" width="9" style="90"/>
  </cols>
  <sheetData>
    <row r="1" spans="2:33" ht="14.25" customHeight="1" x14ac:dyDescent="0.15">
      <c r="B1" s="90" t="s">
        <v>296</v>
      </c>
    </row>
    <row r="2" spans="2:33" ht="14.25" customHeight="1" x14ac:dyDescent="0.15">
      <c r="B2" s="126" t="s">
        <v>298</v>
      </c>
    </row>
    <row r="3" spans="2:33" ht="6" customHeight="1" x14ac:dyDescent="0.15">
      <c r="B3" s="126"/>
    </row>
    <row r="4" spans="2:33" ht="14.25" customHeight="1" thickBot="1" x14ac:dyDescent="0.2">
      <c r="B4" s="127" t="s">
        <v>255</v>
      </c>
      <c r="AF4" s="123" t="s">
        <v>254</v>
      </c>
    </row>
    <row r="5" spans="2:33" ht="12" x14ac:dyDescent="0.15">
      <c r="B5" s="128"/>
      <c r="C5" s="129"/>
      <c r="D5" s="170"/>
      <c r="E5" s="128"/>
      <c r="F5" s="180" t="s">
        <v>155</v>
      </c>
      <c r="G5" s="180" t="s">
        <v>156</v>
      </c>
      <c r="H5" s="180" t="s">
        <v>157</v>
      </c>
      <c r="I5" s="180" t="s">
        <v>158</v>
      </c>
      <c r="J5" s="180" t="s">
        <v>159</v>
      </c>
      <c r="K5" s="180" t="s">
        <v>189</v>
      </c>
      <c r="L5" s="180" t="s">
        <v>160</v>
      </c>
      <c r="M5" s="180" t="s">
        <v>161</v>
      </c>
      <c r="N5" s="180" t="s">
        <v>162</v>
      </c>
      <c r="O5" s="180" t="s">
        <v>163</v>
      </c>
      <c r="P5" s="180" t="s">
        <v>164</v>
      </c>
      <c r="Q5" s="180" t="s">
        <v>165</v>
      </c>
      <c r="R5" s="180" t="s">
        <v>166</v>
      </c>
      <c r="S5" s="180" t="s">
        <v>167</v>
      </c>
      <c r="T5" s="180" t="s">
        <v>168</v>
      </c>
      <c r="U5" s="180" t="s">
        <v>169</v>
      </c>
      <c r="V5" s="180" t="s">
        <v>170</v>
      </c>
      <c r="W5" s="180" t="s">
        <v>171</v>
      </c>
      <c r="X5" s="180" t="s">
        <v>172</v>
      </c>
      <c r="Y5" s="180" t="s">
        <v>173</v>
      </c>
      <c r="Z5" s="180" t="s">
        <v>174</v>
      </c>
      <c r="AA5" s="180" t="s">
        <v>175</v>
      </c>
      <c r="AB5" s="180" t="s">
        <v>176</v>
      </c>
      <c r="AC5" s="180" t="s">
        <v>177</v>
      </c>
      <c r="AD5" s="181"/>
      <c r="AE5" s="130" t="s">
        <v>213</v>
      </c>
      <c r="AF5" s="131" t="s">
        <v>214</v>
      </c>
      <c r="AG5" s="120"/>
    </row>
    <row r="6" spans="2:33" ht="12.75" thickBot="1" x14ac:dyDescent="0.2">
      <c r="B6" s="132"/>
      <c r="C6" s="133"/>
      <c r="D6" s="171"/>
      <c r="E6" s="132"/>
      <c r="F6" s="184" t="s">
        <v>227</v>
      </c>
      <c r="G6" s="184" t="s">
        <v>229</v>
      </c>
      <c r="H6" s="184" t="s">
        <v>230</v>
      </c>
      <c r="I6" s="184" t="s">
        <v>231</v>
      </c>
      <c r="J6" s="184" t="s">
        <v>232</v>
      </c>
      <c r="K6" s="184" t="s">
        <v>189</v>
      </c>
      <c r="L6" s="184" t="s">
        <v>233</v>
      </c>
      <c r="M6" s="184" t="s">
        <v>234</v>
      </c>
      <c r="N6" s="184" t="s">
        <v>235</v>
      </c>
      <c r="O6" s="184" t="s">
        <v>236</v>
      </c>
      <c r="P6" s="184" t="s">
        <v>237</v>
      </c>
      <c r="Q6" s="184" t="s">
        <v>238</v>
      </c>
      <c r="R6" s="184" t="s">
        <v>239</v>
      </c>
      <c r="S6" s="184" t="s">
        <v>240</v>
      </c>
      <c r="T6" s="184" t="s">
        <v>241</v>
      </c>
      <c r="U6" s="184" t="s">
        <v>242</v>
      </c>
      <c r="V6" s="184" t="s">
        <v>243</v>
      </c>
      <c r="W6" s="184" t="s">
        <v>244</v>
      </c>
      <c r="X6" s="184" t="s">
        <v>245</v>
      </c>
      <c r="Y6" s="184" t="s">
        <v>246</v>
      </c>
      <c r="Z6" s="184" t="s">
        <v>247</v>
      </c>
      <c r="AA6" s="184" t="s">
        <v>248</v>
      </c>
      <c r="AB6" s="184" t="s">
        <v>249</v>
      </c>
      <c r="AC6" s="184" t="s">
        <v>250</v>
      </c>
      <c r="AD6" s="183"/>
      <c r="AE6" s="134"/>
      <c r="AF6" s="135"/>
      <c r="AG6" s="121"/>
    </row>
    <row r="7" spans="2:33" ht="3" customHeight="1" x14ac:dyDescent="0.15">
      <c r="B7" s="148"/>
      <c r="C7" s="149"/>
      <c r="D7" s="17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68"/>
      <c r="AE7" s="154"/>
      <c r="AF7" s="155"/>
      <c r="AG7" s="121"/>
    </row>
    <row r="8" spans="2:33" ht="14.25" customHeight="1" x14ac:dyDescent="0.15">
      <c r="B8" s="142" t="s">
        <v>311</v>
      </c>
      <c r="C8" s="138"/>
      <c r="D8" s="260"/>
      <c r="E8" s="142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9"/>
      <c r="AE8" s="125">
        <f>SUM(E8:AD8)</f>
        <v>0</v>
      </c>
      <c r="AF8" s="143"/>
      <c r="AG8" s="121"/>
    </row>
    <row r="9" spans="2:33" ht="14.25" customHeight="1" x14ac:dyDescent="0.15">
      <c r="B9" s="256"/>
      <c r="C9" s="254" t="s">
        <v>186</v>
      </c>
      <c r="D9" s="255"/>
      <c r="E9" s="144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9"/>
      <c r="AE9" s="125">
        <f t="shared" ref="AE9:AE44" si="0">SUM(E9:AD9)</f>
        <v>0</v>
      </c>
      <c r="AF9" s="143"/>
      <c r="AG9" s="121"/>
    </row>
    <row r="10" spans="2:33" ht="14.25" customHeight="1" x14ac:dyDescent="0.15">
      <c r="B10" s="256"/>
      <c r="C10" s="254" t="s">
        <v>187</v>
      </c>
      <c r="D10" s="255"/>
      <c r="E10" s="144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9"/>
      <c r="AE10" s="125">
        <f t="shared" si="0"/>
        <v>0</v>
      </c>
      <c r="AF10" s="143"/>
      <c r="AG10" s="121"/>
    </row>
    <row r="11" spans="2:33" ht="14.25" customHeight="1" x14ac:dyDescent="0.15">
      <c r="B11" s="256"/>
      <c r="C11" s="254" t="s">
        <v>188</v>
      </c>
      <c r="D11" s="255"/>
      <c r="E11" s="144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9"/>
      <c r="AE11" s="125">
        <f t="shared" si="0"/>
        <v>0</v>
      </c>
      <c r="AF11" s="143"/>
      <c r="AG11" s="121"/>
    </row>
    <row r="12" spans="2:33" ht="14.25" customHeight="1" x14ac:dyDescent="0.15">
      <c r="B12" s="266"/>
      <c r="C12" s="254" t="s">
        <v>189</v>
      </c>
      <c r="D12" s="255"/>
      <c r="E12" s="144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9"/>
      <c r="AE12" s="125">
        <f t="shared" si="0"/>
        <v>0</v>
      </c>
      <c r="AF12" s="143"/>
      <c r="AG12" s="121"/>
    </row>
    <row r="13" spans="2:33" ht="14.25" customHeight="1" x14ac:dyDescent="0.15">
      <c r="B13" s="142" t="s">
        <v>178</v>
      </c>
      <c r="C13" s="138"/>
      <c r="D13" s="260"/>
      <c r="E13" s="142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9"/>
      <c r="AE13" s="125">
        <f t="shared" si="0"/>
        <v>0</v>
      </c>
      <c r="AF13" s="143"/>
      <c r="AG13" s="121"/>
    </row>
    <row r="14" spans="2:33" ht="14.25" customHeight="1" x14ac:dyDescent="0.15">
      <c r="B14" s="266"/>
      <c r="C14" s="254" t="s">
        <v>189</v>
      </c>
      <c r="D14" s="255"/>
      <c r="E14" s="144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9"/>
      <c r="AE14" s="125">
        <f t="shared" si="0"/>
        <v>0</v>
      </c>
      <c r="AF14" s="143"/>
      <c r="AG14" s="121"/>
    </row>
    <row r="15" spans="2:33" ht="14.25" customHeight="1" x14ac:dyDescent="0.15">
      <c r="B15" s="144" t="s">
        <v>259</v>
      </c>
      <c r="C15" s="139"/>
      <c r="D15" s="255"/>
      <c r="E15" s="142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9"/>
      <c r="AE15" s="125">
        <f t="shared" si="0"/>
        <v>0</v>
      </c>
      <c r="AF15" s="143"/>
      <c r="AG15" s="121"/>
    </row>
    <row r="16" spans="2:33" ht="14.25" customHeight="1" x14ac:dyDescent="0.15">
      <c r="B16" s="256" t="s">
        <v>260</v>
      </c>
      <c r="C16" s="160"/>
      <c r="D16" s="267"/>
      <c r="E16" s="142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9"/>
      <c r="AE16" s="125">
        <f t="shared" si="0"/>
        <v>0</v>
      </c>
      <c r="AF16" s="143"/>
      <c r="AG16" s="121"/>
    </row>
    <row r="17" spans="2:33" ht="14.25" customHeight="1" x14ac:dyDescent="0.15">
      <c r="B17" s="256"/>
      <c r="C17" s="254" t="s">
        <v>190</v>
      </c>
      <c r="D17" s="255"/>
      <c r="E17" s="144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9"/>
      <c r="AE17" s="125">
        <f t="shared" si="0"/>
        <v>0</v>
      </c>
      <c r="AF17" s="143"/>
      <c r="AG17" s="121"/>
    </row>
    <row r="18" spans="2:33" ht="14.25" customHeight="1" x14ac:dyDescent="0.15">
      <c r="B18" s="256"/>
      <c r="C18" s="268" t="s">
        <v>191</v>
      </c>
      <c r="D18" s="260"/>
      <c r="E18" s="142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9"/>
      <c r="AE18" s="125">
        <f t="shared" si="0"/>
        <v>0</v>
      </c>
      <c r="AF18" s="143"/>
      <c r="AG18" s="121"/>
    </row>
    <row r="19" spans="2:33" ht="14.25" customHeight="1" x14ac:dyDescent="0.15">
      <c r="B19" s="256"/>
      <c r="C19" s="269"/>
      <c r="D19" s="262" t="s">
        <v>192</v>
      </c>
      <c r="E19" s="144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9"/>
      <c r="AE19" s="125">
        <f t="shared" si="0"/>
        <v>0</v>
      </c>
      <c r="AF19" s="143"/>
      <c r="AG19" s="121"/>
    </row>
    <row r="20" spans="2:33" ht="14.25" customHeight="1" x14ac:dyDescent="0.15">
      <c r="B20" s="256"/>
      <c r="C20" s="269"/>
      <c r="D20" s="262" t="s">
        <v>193</v>
      </c>
      <c r="E20" s="144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9"/>
      <c r="AE20" s="125">
        <f t="shared" si="0"/>
        <v>0</v>
      </c>
      <c r="AF20" s="143"/>
      <c r="AG20" s="121"/>
    </row>
    <row r="21" spans="2:33" ht="14.25" customHeight="1" x14ac:dyDescent="0.15">
      <c r="B21" s="256"/>
      <c r="C21" s="269"/>
      <c r="D21" s="262" t="s">
        <v>194</v>
      </c>
      <c r="E21" s="144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9"/>
      <c r="AE21" s="125">
        <f t="shared" si="0"/>
        <v>0</v>
      </c>
      <c r="AF21" s="143"/>
      <c r="AG21" s="121"/>
    </row>
    <row r="22" spans="2:33" ht="14.25" customHeight="1" x14ac:dyDescent="0.15">
      <c r="B22" s="256"/>
      <c r="C22" s="269"/>
      <c r="D22" s="262" t="s">
        <v>195</v>
      </c>
      <c r="E22" s="144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9"/>
      <c r="AE22" s="125">
        <f t="shared" si="0"/>
        <v>0</v>
      </c>
      <c r="AF22" s="143"/>
      <c r="AG22" s="121"/>
    </row>
    <row r="23" spans="2:33" ht="14.25" customHeight="1" x14ac:dyDescent="0.15">
      <c r="B23" s="256"/>
      <c r="C23" s="269"/>
      <c r="D23" s="262" t="s">
        <v>196</v>
      </c>
      <c r="E23" s="144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9"/>
      <c r="AE23" s="125">
        <f t="shared" si="0"/>
        <v>0</v>
      </c>
      <c r="AF23" s="143"/>
      <c r="AG23" s="121"/>
    </row>
    <row r="24" spans="2:33" ht="14.25" customHeight="1" x14ac:dyDescent="0.15">
      <c r="B24" s="256"/>
      <c r="C24" s="270"/>
      <c r="D24" s="262" t="s">
        <v>189</v>
      </c>
      <c r="E24" s="144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9"/>
      <c r="AE24" s="125">
        <f t="shared" si="0"/>
        <v>0</v>
      </c>
      <c r="AF24" s="143"/>
      <c r="AG24" s="121"/>
    </row>
    <row r="25" spans="2:33" ht="14.25" customHeight="1" x14ac:dyDescent="0.15">
      <c r="B25" s="256"/>
      <c r="C25" s="254" t="s">
        <v>197</v>
      </c>
      <c r="D25" s="255"/>
      <c r="E25" s="144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9"/>
      <c r="AE25" s="125">
        <f t="shared" si="0"/>
        <v>0</v>
      </c>
      <c r="AF25" s="143"/>
      <c r="AG25" s="121"/>
    </row>
    <row r="26" spans="2:33" ht="14.25" customHeight="1" x14ac:dyDescent="0.15">
      <c r="B26" s="256"/>
      <c r="C26" s="254" t="s">
        <v>198</v>
      </c>
      <c r="D26" s="255"/>
      <c r="E26" s="144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9"/>
      <c r="AE26" s="125">
        <f t="shared" si="0"/>
        <v>0</v>
      </c>
      <c r="AF26" s="143"/>
      <c r="AG26" s="121"/>
    </row>
    <row r="27" spans="2:33" ht="14.25" customHeight="1" x14ac:dyDescent="0.15">
      <c r="B27" s="256"/>
      <c r="C27" s="254" t="s">
        <v>258</v>
      </c>
      <c r="D27" s="255"/>
      <c r="E27" s="144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9"/>
      <c r="AE27" s="125">
        <f t="shared" si="0"/>
        <v>0</v>
      </c>
      <c r="AF27" s="143"/>
      <c r="AG27" s="121"/>
    </row>
    <row r="28" spans="2:33" ht="14.25" customHeight="1" x14ac:dyDescent="0.15">
      <c r="B28" s="256"/>
      <c r="C28" s="254" t="s">
        <v>212</v>
      </c>
      <c r="D28" s="255"/>
      <c r="E28" s="144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9"/>
      <c r="AE28" s="125">
        <f t="shared" si="0"/>
        <v>0</v>
      </c>
      <c r="AF28" s="143"/>
      <c r="AG28" s="121"/>
    </row>
    <row r="29" spans="2:33" ht="14.25" customHeight="1" x14ac:dyDescent="0.15">
      <c r="B29" s="256"/>
      <c r="C29" s="254" t="s">
        <v>202</v>
      </c>
      <c r="D29" s="255"/>
      <c r="E29" s="144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9"/>
      <c r="AE29" s="125">
        <f t="shared" si="0"/>
        <v>0</v>
      </c>
      <c r="AF29" s="143"/>
      <c r="AG29" s="121"/>
    </row>
    <row r="30" spans="2:33" ht="14.25" customHeight="1" x14ac:dyDescent="0.15">
      <c r="B30" s="256"/>
      <c r="C30" s="254" t="s">
        <v>211</v>
      </c>
      <c r="D30" s="255"/>
      <c r="E30" s="144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9"/>
      <c r="AE30" s="125">
        <f t="shared" si="0"/>
        <v>0</v>
      </c>
      <c r="AF30" s="143"/>
      <c r="AG30" s="121"/>
    </row>
    <row r="31" spans="2:33" ht="14.25" customHeight="1" x14ac:dyDescent="0.15">
      <c r="B31" s="256"/>
      <c r="C31" s="254" t="s">
        <v>210</v>
      </c>
      <c r="D31" s="255"/>
      <c r="E31" s="144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9"/>
      <c r="AE31" s="125">
        <f t="shared" si="0"/>
        <v>0</v>
      </c>
      <c r="AF31" s="143"/>
      <c r="AG31" s="121"/>
    </row>
    <row r="32" spans="2:33" ht="14.25" customHeight="1" x14ac:dyDescent="0.15">
      <c r="B32" s="256"/>
      <c r="C32" s="254" t="s">
        <v>199</v>
      </c>
      <c r="D32" s="255"/>
      <c r="E32" s="144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9"/>
      <c r="AE32" s="125">
        <f t="shared" si="0"/>
        <v>0</v>
      </c>
      <c r="AF32" s="143"/>
      <c r="AG32" s="121"/>
    </row>
    <row r="33" spans="2:33" ht="14.25" customHeight="1" x14ac:dyDescent="0.15">
      <c r="B33" s="266"/>
      <c r="C33" s="254" t="s">
        <v>189</v>
      </c>
      <c r="D33" s="255"/>
      <c r="E33" s="144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9"/>
      <c r="AE33" s="125">
        <f t="shared" si="0"/>
        <v>0</v>
      </c>
      <c r="AF33" s="143"/>
      <c r="AG33" s="121"/>
    </row>
    <row r="34" spans="2:33" ht="14.25" customHeight="1" thickBot="1" x14ac:dyDescent="0.2">
      <c r="B34" s="145" t="s">
        <v>179</v>
      </c>
      <c r="C34" s="162"/>
      <c r="D34" s="265"/>
      <c r="E34" s="145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1"/>
      <c r="AE34" s="146">
        <f t="shared" si="0"/>
        <v>0</v>
      </c>
      <c r="AF34" s="147"/>
      <c r="AG34" s="121"/>
    </row>
    <row r="35" spans="2:33" ht="14.25" customHeight="1" x14ac:dyDescent="0.15">
      <c r="B35" s="152" t="s">
        <v>180</v>
      </c>
      <c r="C35" s="271"/>
      <c r="D35" s="272"/>
      <c r="E35" s="152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222"/>
      <c r="AE35" s="150">
        <f t="shared" si="0"/>
        <v>0</v>
      </c>
      <c r="AF35" s="151"/>
      <c r="AG35" s="121"/>
    </row>
    <row r="36" spans="2:33" ht="14.25" customHeight="1" x14ac:dyDescent="0.15">
      <c r="B36" s="266"/>
      <c r="C36" s="254" t="s">
        <v>189</v>
      </c>
      <c r="D36" s="255"/>
      <c r="E36" s="144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9"/>
      <c r="AE36" s="125">
        <f t="shared" si="0"/>
        <v>0</v>
      </c>
      <c r="AF36" s="143"/>
      <c r="AG36" s="121"/>
    </row>
    <row r="37" spans="2:33" ht="14.25" customHeight="1" x14ac:dyDescent="0.15">
      <c r="B37" s="142" t="s">
        <v>181</v>
      </c>
      <c r="C37" s="138"/>
      <c r="D37" s="260"/>
      <c r="E37" s="142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9"/>
      <c r="AE37" s="125">
        <f t="shared" si="0"/>
        <v>0</v>
      </c>
      <c r="AF37" s="143"/>
      <c r="AG37" s="121"/>
    </row>
    <row r="38" spans="2:33" ht="14.25" customHeight="1" x14ac:dyDescent="0.15">
      <c r="B38" s="256"/>
      <c r="C38" s="254" t="s">
        <v>200</v>
      </c>
      <c r="D38" s="255"/>
      <c r="E38" s="144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9"/>
      <c r="AE38" s="125">
        <f t="shared" si="0"/>
        <v>0</v>
      </c>
      <c r="AF38" s="143"/>
      <c r="AG38" s="121"/>
    </row>
    <row r="39" spans="2:33" ht="14.25" customHeight="1" thickBot="1" x14ac:dyDescent="0.2">
      <c r="B39" s="266"/>
      <c r="C39" s="254" t="s">
        <v>189</v>
      </c>
      <c r="D39" s="255"/>
      <c r="E39" s="144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9"/>
      <c r="AE39" s="125">
        <f t="shared" si="0"/>
        <v>0</v>
      </c>
      <c r="AF39" s="143"/>
      <c r="AG39" s="121"/>
    </row>
    <row r="40" spans="2:33" ht="14.25" customHeight="1" thickBot="1" x14ac:dyDescent="0.2">
      <c r="B40" s="157" t="s">
        <v>117</v>
      </c>
      <c r="C40" s="273"/>
      <c r="D40" s="274"/>
      <c r="E40" s="157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4"/>
      <c r="AE40" s="158">
        <f t="shared" si="0"/>
        <v>0</v>
      </c>
      <c r="AF40" s="159"/>
      <c r="AG40" s="121"/>
    </row>
    <row r="41" spans="2:33" ht="14.25" customHeight="1" thickBot="1" x14ac:dyDescent="0.2">
      <c r="B41" s="140" t="s">
        <v>201</v>
      </c>
      <c r="C41" s="141"/>
      <c r="D41" s="173"/>
      <c r="E41" s="157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4"/>
      <c r="AE41" s="158">
        <f t="shared" si="0"/>
        <v>0</v>
      </c>
      <c r="AF41" s="159"/>
      <c r="AG41" s="121"/>
    </row>
    <row r="42" spans="2:33" ht="14.25" customHeight="1" thickBot="1" x14ac:dyDescent="0.2">
      <c r="B42" s="140" t="s">
        <v>182</v>
      </c>
      <c r="C42" s="141"/>
      <c r="D42" s="173"/>
      <c r="E42" s="157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4"/>
      <c r="AE42" s="158">
        <f t="shared" si="0"/>
        <v>0</v>
      </c>
      <c r="AF42" s="159"/>
      <c r="AG42" s="121"/>
    </row>
    <row r="43" spans="2:33" ht="14.25" customHeight="1" thickBot="1" x14ac:dyDescent="0.2">
      <c r="B43" s="140" t="s">
        <v>183</v>
      </c>
      <c r="C43" s="141"/>
      <c r="D43" s="173"/>
      <c r="E43" s="157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4"/>
      <c r="AE43" s="158">
        <f t="shared" si="0"/>
        <v>0</v>
      </c>
      <c r="AF43" s="159"/>
      <c r="AG43" s="121"/>
    </row>
    <row r="44" spans="2:33" ht="14.25" customHeight="1" thickBot="1" x14ac:dyDescent="0.2">
      <c r="B44" s="140" t="s">
        <v>184</v>
      </c>
      <c r="C44" s="141"/>
      <c r="D44" s="173"/>
      <c r="E44" s="157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4"/>
      <c r="AE44" s="158">
        <f t="shared" si="0"/>
        <v>0</v>
      </c>
      <c r="AF44" s="159"/>
      <c r="AG44" s="121"/>
    </row>
    <row r="45" spans="2:33" ht="14.25" customHeight="1" thickBot="1" x14ac:dyDescent="0.2">
      <c r="B45" s="140" t="s">
        <v>185</v>
      </c>
      <c r="C45" s="141"/>
      <c r="D45" s="173"/>
      <c r="E45" s="157"/>
      <c r="F45" s="223">
        <f>F44</f>
        <v>0</v>
      </c>
      <c r="G45" s="223">
        <f>F45+G44</f>
        <v>0</v>
      </c>
      <c r="H45" s="223">
        <f t="shared" ref="H45:AC45" si="1">G45+H44</f>
        <v>0</v>
      </c>
      <c r="I45" s="223">
        <f t="shared" si="1"/>
        <v>0</v>
      </c>
      <c r="J45" s="223">
        <f t="shared" si="1"/>
        <v>0</v>
      </c>
      <c r="K45" s="223">
        <f>I45+K44</f>
        <v>0</v>
      </c>
      <c r="L45" s="223">
        <f>J45+L44</f>
        <v>0</v>
      </c>
      <c r="M45" s="223">
        <f t="shared" si="1"/>
        <v>0</v>
      </c>
      <c r="N45" s="223">
        <f t="shared" si="1"/>
        <v>0</v>
      </c>
      <c r="O45" s="223">
        <f t="shared" si="1"/>
        <v>0</v>
      </c>
      <c r="P45" s="223">
        <f t="shared" si="1"/>
        <v>0</v>
      </c>
      <c r="Q45" s="223">
        <f t="shared" si="1"/>
        <v>0</v>
      </c>
      <c r="R45" s="223">
        <f t="shared" si="1"/>
        <v>0</v>
      </c>
      <c r="S45" s="223">
        <f t="shared" si="1"/>
        <v>0</v>
      </c>
      <c r="T45" s="223">
        <f t="shared" si="1"/>
        <v>0</v>
      </c>
      <c r="U45" s="223">
        <f t="shared" si="1"/>
        <v>0</v>
      </c>
      <c r="V45" s="223">
        <f t="shared" si="1"/>
        <v>0</v>
      </c>
      <c r="W45" s="223">
        <f t="shared" si="1"/>
        <v>0</v>
      </c>
      <c r="X45" s="223">
        <f t="shared" si="1"/>
        <v>0</v>
      </c>
      <c r="Y45" s="223">
        <f t="shared" si="1"/>
        <v>0</v>
      </c>
      <c r="Z45" s="223">
        <f t="shared" si="1"/>
        <v>0</v>
      </c>
      <c r="AA45" s="223">
        <f t="shared" si="1"/>
        <v>0</v>
      </c>
      <c r="AB45" s="223">
        <f t="shared" si="1"/>
        <v>0</v>
      </c>
      <c r="AC45" s="223">
        <f t="shared" si="1"/>
        <v>0</v>
      </c>
      <c r="AD45" s="224"/>
      <c r="AE45" s="158"/>
      <c r="AF45" s="159"/>
      <c r="AG45" s="121"/>
    </row>
    <row r="46" spans="2:33" ht="14.25" customHeight="1" thickBot="1" x14ac:dyDescent="0.2">
      <c r="B46" s="140" t="s">
        <v>306</v>
      </c>
      <c r="C46" s="141"/>
      <c r="D46" s="173"/>
      <c r="E46" s="157"/>
      <c r="F46" s="218" t="e">
        <f>F40/F8</f>
        <v>#DIV/0!</v>
      </c>
      <c r="G46" s="218" t="e">
        <f t="shared" ref="G46:AC46" si="2">G40/G8</f>
        <v>#DIV/0!</v>
      </c>
      <c r="H46" s="218" t="e">
        <f t="shared" si="2"/>
        <v>#DIV/0!</v>
      </c>
      <c r="I46" s="218" t="e">
        <f t="shared" si="2"/>
        <v>#DIV/0!</v>
      </c>
      <c r="J46" s="218" t="e">
        <f t="shared" si="2"/>
        <v>#DIV/0!</v>
      </c>
      <c r="K46" s="218" t="e">
        <f t="shared" ref="K46" si="3">K40/K8</f>
        <v>#DIV/0!</v>
      </c>
      <c r="L46" s="218" t="e">
        <f t="shared" si="2"/>
        <v>#DIV/0!</v>
      </c>
      <c r="M46" s="218" t="e">
        <f t="shared" si="2"/>
        <v>#DIV/0!</v>
      </c>
      <c r="N46" s="218" t="e">
        <f t="shared" si="2"/>
        <v>#DIV/0!</v>
      </c>
      <c r="O46" s="218" t="e">
        <f t="shared" si="2"/>
        <v>#DIV/0!</v>
      </c>
      <c r="P46" s="218" t="e">
        <f t="shared" si="2"/>
        <v>#DIV/0!</v>
      </c>
      <c r="Q46" s="218" t="e">
        <f t="shared" si="2"/>
        <v>#DIV/0!</v>
      </c>
      <c r="R46" s="218" t="e">
        <f t="shared" si="2"/>
        <v>#DIV/0!</v>
      </c>
      <c r="S46" s="218" t="e">
        <f t="shared" si="2"/>
        <v>#DIV/0!</v>
      </c>
      <c r="T46" s="218" t="e">
        <f t="shared" si="2"/>
        <v>#DIV/0!</v>
      </c>
      <c r="U46" s="218" t="e">
        <f t="shared" si="2"/>
        <v>#DIV/0!</v>
      </c>
      <c r="V46" s="218" t="e">
        <f t="shared" si="2"/>
        <v>#DIV/0!</v>
      </c>
      <c r="W46" s="218" t="e">
        <f t="shared" si="2"/>
        <v>#DIV/0!</v>
      </c>
      <c r="X46" s="218" t="e">
        <f t="shared" si="2"/>
        <v>#DIV/0!</v>
      </c>
      <c r="Y46" s="218" t="e">
        <f t="shared" si="2"/>
        <v>#DIV/0!</v>
      </c>
      <c r="Z46" s="218" t="e">
        <f t="shared" si="2"/>
        <v>#DIV/0!</v>
      </c>
      <c r="AA46" s="218" t="e">
        <f t="shared" si="2"/>
        <v>#DIV/0!</v>
      </c>
      <c r="AB46" s="218" t="e">
        <f t="shared" si="2"/>
        <v>#DIV/0!</v>
      </c>
      <c r="AC46" s="218" t="e">
        <f t="shared" si="2"/>
        <v>#DIV/0!</v>
      </c>
      <c r="AD46" s="169"/>
      <c r="AE46" s="158"/>
      <c r="AF46" s="159"/>
      <c r="AG46" s="121"/>
    </row>
    <row r="47" spans="2:33" ht="7.5" customHeight="1" x14ac:dyDescent="0.15"/>
    <row r="48" spans="2:33" ht="14.25" customHeight="1" thickBot="1" x14ac:dyDescent="0.2">
      <c r="B48" s="127" t="s">
        <v>256</v>
      </c>
      <c r="AF48" s="123" t="s">
        <v>254</v>
      </c>
    </row>
    <row r="49" spans="2:33" ht="12" x14ac:dyDescent="0.15">
      <c r="B49" s="128"/>
      <c r="C49" s="129"/>
      <c r="D49" s="170"/>
      <c r="E49" s="129"/>
      <c r="F49" s="180" t="s">
        <v>155</v>
      </c>
      <c r="G49" s="180" t="s">
        <v>156</v>
      </c>
      <c r="H49" s="180" t="s">
        <v>157</v>
      </c>
      <c r="I49" s="180" t="s">
        <v>158</v>
      </c>
      <c r="J49" s="180" t="s">
        <v>159</v>
      </c>
      <c r="K49" s="180" t="s">
        <v>189</v>
      </c>
      <c r="L49" s="180" t="s">
        <v>160</v>
      </c>
      <c r="M49" s="180" t="s">
        <v>161</v>
      </c>
      <c r="N49" s="180" t="s">
        <v>162</v>
      </c>
      <c r="O49" s="180" t="s">
        <v>163</v>
      </c>
      <c r="P49" s="180" t="s">
        <v>164</v>
      </c>
      <c r="Q49" s="180" t="s">
        <v>165</v>
      </c>
      <c r="R49" s="180" t="s">
        <v>166</v>
      </c>
      <c r="S49" s="180" t="s">
        <v>167</v>
      </c>
      <c r="T49" s="180" t="s">
        <v>168</v>
      </c>
      <c r="U49" s="180" t="s">
        <v>169</v>
      </c>
      <c r="V49" s="180" t="s">
        <v>170</v>
      </c>
      <c r="W49" s="180" t="s">
        <v>171</v>
      </c>
      <c r="X49" s="180" t="s">
        <v>172</v>
      </c>
      <c r="Y49" s="180" t="s">
        <v>173</v>
      </c>
      <c r="Z49" s="180" t="s">
        <v>174</v>
      </c>
      <c r="AA49" s="180" t="s">
        <v>175</v>
      </c>
      <c r="AB49" s="180" t="s">
        <v>176</v>
      </c>
      <c r="AC49" s="180" t="s">
        <v>177</v>
      </c>
      <c r="AD49" s="181"/>
      <c r="AE49" s="130" t="s">
        <v>213</v>
      </c>
      <c r="AF49" s="131" t="s">
        <v>214</v>
      </c>
      <c r="AG49" s="120"/>
    </row>
    <row r="50" spans="2:33" ht="12.75" thickBot="1" x14ac:dyDescent="0.2">
      <c r="B50" s="132"/>
      <c r="C50" s="133"/>
      <c r="D50" s="171"/>
      <c r="E50" s="133"/>
      <c r="F50" s="182" t="s">
        <v>226</v>
      </c>
      <c r="G50" s="182" t="s">
        <v>228</v>
      </c>
      <c r="H50" s="182" t="s">
        <v>230</v>
      </c>
      <c r="I50" s="182" t="s">
        <v>231</v>
      </c>
      <c r="J50" s="182" t="s">
        <v>232</v>
      </c>
      <c r="K50" s="182" t="s">
        <v>189</v>
      </c>
      <c r="L50" s="182" t="s">
        <v>233</v>
      </c>
      <c r="M50" s="182" t="s">
        <v>234</v>
      </c>
      <c r="N50" s="182" t="s">
        <v>235</v>
      </c>
      <c r="O50" s="182" t="s">
        <v>236</v>
      </c>
      <c r="P50" s="182" t="s">
        <v>237</v>
      </c>
      <c r="Q50" s="182" t="s">
        <v>238</v>
      </c>
      <c r="R50" s="182" t="s">
        <v>239</v>
      </c>
      <c r="S50" s="182" t="s">
        <v>240</v>
      </c>
      <c r="T50" s="182" t="s">
        <v>241</v>
      </c>
      <c r="U50" s="182" t="s">
        <v>242</v>
      </c>
      <c r="V50" s="182" t="s">
        <v>243</v>
      </c>
      <c r="W50" s="182" t="s">
        <v>244</v>
      </c>
      <c r="X50" s="182" t="s">
        <v>245</v>
      </c>
      <c r="Y50" s="182" t="s">
        <v>246</v>
      </c>
      <c r="Z50" s="182" t="s">
        <v>247</v>
      </c>
      <c r="AA50" s="182" t="s">
        <v>248</v>
      </c>
      <c r="AB50" s="182" t="s">
        <v>249</v>
      </c>
      <c r="AC50" s="182" t="s">
        <v>250</v>
      </c>
      <c r="AD50" s="183"/>
      <c r="AE50" s="134"/>
      <c r="AF50" s="135"/>
      <c r="AG50" s="121"/>
    </row>
    <row r="51" spans="2:33" ht="3" customHeight="1" thickBot="1" x14ac:dyDescent="0.2">
      <c r="B51" s="122"/>
      <c r="C51" s="121"/>
      <c r="D51" s="174"/>
      <c r="E51" s="160"/>
      <c r="F51" s="163"/>
      <c r="G51" s="163"/>
      <c r="H51" s="164"/>
      <c r="I51" s="164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6"/>
      <c r="AE51" s="165"/>
      <c r="AF51" s="167"/>
      <c r="AG51" s="121"/>
    </row>
    <row r="52" spans="2:33" ht="14.25" customHeight="1" x14ac:dyDescent="0.15">
      <c r="B52" s="252" t="s">
        <v>224</v>
      </c>
      <c r="C52" s="161"/>
      <c r="D52" s="253"/>
      <c r="E52" s="175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7"/>
      <c r="AE52" s="178"/>
      <c r="AF52" s="179"/>
    </row>
    <row r="53" spans="2:33" ht="14.25" customHeight="1" x14ac:dyDescent="0.15">
      <c r="B53" s="142"/>
      <c r="C53" s="254" t="s">
        <v>261</v>
      </c>
      <c r="D53" s="255"/>
      <c r="E53" s="139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9"/>
      <c r="AE53" s="125">
        <f t="shared" ref="AE53:AE56" si="4">SUM(E53:AD53)</f>
        <v>0</v>
      </c>
      <c r="AF53" s="143"/>
    </row>
    <row r="54" spans="2:33" ht="14.25" customHeight="1" x14ac:dyDescent="0.15">
      <c r="B54" s="256"/>
      <c r="C54" s="254" t="s">
        <v>210</v>
      </c>
      <c r="D54" s="255"/>
      <c r="E54" s="139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9"/>
      <c r="AE54" s="125">
        <f t="shared" si="4"/>
        <v>0</v>
      </c>
      <c r="AF54" s="143"/>
    </row>
    <row r="55" spans="2:33" ht="14.25" customHeight="1" x14ac:dyDescent="0.15">
      <c r="B55" s="256"/>
      <c r="C55" s="254" t="s">
        <v>189</v>
      </c>
      <c r="D55" s="255"/>
      <c r="E55" s="139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9"/>
      <c r="AE55" s="125">
        <f t="shared" si="4"/>
        <v>0</v>
      </c>
      <c r="AF55" s="143"/>
    </row>
    <row r="56" spans="2:33" ht="14.25" customHeight="1" thickBot="1" x14ac:dyDescent="0.2">
      <c r="B56" s="257"/>
      <c r="C56" s="137" t="s">
        <v>220</v>
      </c>
      <c r="D56" s="258"/>
      <c r="E56" s="137"/>
      <c r="F56" s="220">
        <f>SUM(F53:F55)</f>
        <v>0</v>
      </c>
      <c r="G56" s="220">
        <f t="shared" ref="G56:AC56" si="5">SUM(G53:G55)</f>
        <v>0</v>
      </c>
      <c r="H56" s="220">
        <f t="shared" si="5"/>
        <v>0</v>
      </c>
      <c r="I56" s="220">
        <f t="shared" si="5"/>
        <v>0</v>
      </c>
      <c r="J56" s="220">
        <f t="shared" si="5"/>
        <v>0</v>
      </c>
      <c r="K56" s="220">
        <f t="shared" ref="K56" si="6">SUM(K53:K55)</f>
        <v>0</v>
      </c>
      <c r="L56" s="220">
        <f t="shared" si="5"/>
        <v>0</v>
      </c>
      <c r="M56" s="220">
        <f t="shared" si="5"/>
        <v>0</v>
      </c>
      <c r="N56" s="220">
        <f t="shared" si="5"/>
        <v>0</v>
      </c>
      <c r="O56" s="220">
        <f t="shared" si="5"/>
        <v>0</v>
      </c>
      <c r="P56" s="220">
        <f t="shared" si="5"/>
        <v>0</v>
      </c>
      <c r="Q56" s="220">
        <f t="shared" si="5"/>
        <v>0</v>
      </c>
      <c r="R56" s="220">
        <f t="shared" si="5"/>
        <v>0</v>
      </c>
      <c r="S56" s="220">
        <f t="shared" si="5"/>
        <v>0</v>
      </c>
      <c r="T56" s="220">
        <f t="shared" si="5"/>
        <v>0</v>
      </c>
      <c r="U56" s="220">
        <f t="shared" si="5"/>
        <v>0</v>
      </c>
      <c r="V56" s="220">
        <f t="shared" si="5"/>
        <v>0</v>
      </c>
      <c r="W56" s="220">
        <f t="shared" si="5"/>
        <v>0</v>
      </c>
      <c r="X56" s="220">
        <f t="shared" si="5"/>
        <v>0</v>
      </c>
      <c r="Y56" s="220">
        <f t="shared" si="5"/>
        <v>0</v>
      </c>
      <c r="Z56" s="220">
        <f t="shared" si="5"/>
        <v>0</v>
      </c>
      <c r="AA56" s="220">
        <f t="shared" si="5"/>
        <v>0</v>
      </c>
      <c r="AB56" s="220">
        <f t="shared" si="5"/>
        <v>0</v>
      </c>
      <c r="AC56" s="220">
        <f t="shared" si="5"/>
        <v>0</v>
      </c>
      <c r="AD56" s="221"/>
      <c r="AE56" s="146">
        <f t="shared" si="4"/>
        <v>0</v>
      </c>
      <c r="AF56" s="147"/>
    </row>
    <row r="57" spans="2:33" ht="14.25" customHeight="1" x14ac:dyDescent="0.15">
      <c r="B57" s="252" t="s">
        <v>223</v>
      </c>
      <c r="C57" s="161"/>
      <c r="D57" s="253"/>
      <c r="E57" s="17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6"/>
      <c r="AE57" s="178"/>
      <c r="AF57" s="179"/>
    </row>
    <row r="58" spans="2:33" ht="14.25" customHeight="1" x14ac:dyDescent="0.15">
      <c r="B58" s="142"/>
      <c r="C58" s="259" t="s">
        <v>215</v>
      </c>
      <c r="D58" s="260"/>
      <c r="E58" s="138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9"/>
      <c r="AE58" s="125">
        <f t="shared" ref="AE58:AE65" si="7">SUM(E58:AD58)</f>
        <v>0</v>
      </c>
      <c r="AF58" s="143"/>
    </row>
    <row r="59" spans="2:33" ht="14.25" customHeight="1" x14ac:dyDescent="0.15">
      <c r="B59" s="256"/>
      <c r="C59" s="261"/>
      <c r="D59" s="262" t="s">
        <v>251</v>
      </c>
      <c r="E59" s="139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9"/>
      <c r="AE59" s="125">
        <f t="shared" si="7"/>
        <v>0</v>
      </c>
      <c r="AF59" s="143"/>
    </row>
    <row r="60" spans="2:33" ht="14.25" customHeight="1" x14ac:dyDescent="0.15">
      <c r="B60" s="256"/>
      <c r="C60" s="261"/>
      <c r="D60" s="262" t="s">
        <v>252</v>
      </c>
      <c r="E60" s="139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9"/>
      <c r="AE60" s="125">
        <f t="shared" si="7"/>
        <v>0</v>
      </c>
      <c r="AF60" s="143"/>
    </row>
    <row r="61" spans="2:33" ht="14.25" customHeight="1" x14ac:dyDescent="0.15">
      <c r="B61" s="256"/>
      <c r="C61" s="263"/>
      <c r="D61" s="262" t="s">
        <v>253</v>
      </c>
      <c r="E61" s="139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9"/>
      <c r="AE61" s="125">
        <f t="shared" si="7"/>
        <v>0</v>
      </c>
      <c r="AF61" s="143"/>
    </row>
    <row r="62" spans="2:33" ht="14.25" customHeight="1" x14ac:dyDescent="0.15">
      <c r="B62" s="256"/>
      <c r="C62" s="264" t="s">
        <v>218</v>
      </c>
      <c r="D62" s="255"/>
      <c r="E62" s="139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9"/>
      <c r="AE62" s="125">
        <f t="shared" si="7"/>
        <v>0</v>
      </c>
      <c r="AF62" s="143"/>
    </row>
    <row r="63" spans="2:33" ht="14.25" customHeight="1" x14ac:dyDescent="0.15">
      <c r="B63" s="256"/>
      <c r="C63" s="264" t="s">
        <v>219</v>
      </c>
      <c r="D63" s="255"/>
      <c r="E63" s="139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9"/>
      <c r="AE63" s="125">
        <f t="shared" si="7"/>
        <v>0</v>
      </c>
      <c r="AF63" s="143"/>
    </row>
    <row r="64" spans="2:33" ht="14.25" customHeight="1" x14ac:dyDescent="0.15">
      <c r="B64" s="256"/>
      <c r="C64" s="254" t="s">
        <v>189</v>
      </c>
      <c r="D64" s="255"/>
      <c r="E64" s="139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9"/>
      <c r="AE64" s="125">
        <f t="shared" si="7"/>
        <v>0</v>
      </c>
      <c r="AF64" s="143"/>
    </row>
    <row r="65" spans="2:32" ht="14.25" customHeight="1" thickBot="1" x14ac:dyDescent="0.2">
      <c r="B65" s="257"/>
      <c r="C65" s="137" t="s">
        <v>221</v>
      </c>
      <c r="D65" s="258"/>
      <c r="E65" s="137"/>
      <c r="F65" s="220">
        <f>SUM(F58:F64)</f>
        <v>0</v>
      </c>
      <c r="G65" s="220">
        <f t="shared" ref="G65:AC65" si="8">SUM(G58:G64)</f>
        <v>0</v>
      </c>
      <c r="H65" s="220">
        <f t="shared" si="8"/>
        <v>0</v>
      </c>
      <c r="I65" s="220">
        <f t="shared" si="8"/>
        <v>0</v>
      </c>
      <c r="J65" s="220">
        <f t="shared" si="8"/>
        <v>0</v>
      </c>
      <c r="K65" s="220">
        <f t="shared" ref="K65" si="9">SUM(K58:K64)</f>
        <v>0</v>
      </c>
      <c r="L65" s="220">
        <f t="shared" si="8"/>
        <v>0</v>
      </c>
      <c r="M65" s="220">
        <f t="shared" si="8"/>
        <v>0</v>
      </c>
      <c r="N65" s="220">
        <f t="shared" si="8"/>
        <v>0</v>
      </c>
      <c r="O65" s="220">
        <f t="shared" si="8"/>
        <v>0</v>
      </c>
      <c r="P65" s="220">
        <f t="shared" si="8"/>
        <v>0</v>
      </c>
      <c r="Q65" s="220">
        <f t="shared" si="8"/>
        <v>0</v>
      </c>
      <c r="R65" s="220">
        <f t="shared" si="8"/>
        <v>0</v>
      </c>
      <c r="S65" s="220">
        <f t="shared" si="8"/>
        <v>0</v>
      </c>
      <c r="T65" s="220">
        <f t="shared" si="8"/>
        <v>0</v>
      </c>
      <c r="U65" s="220">
        <f t="shared" si="8"/>
        <v>0</v>
      </c>
      <c r="V65" s="220">
        <f t="shared" si="8"/>
        <v>0</v>
      </c>
      <c r="W65" s="220">
        <f t="shared" si="8"/>
        <v>0</v>
      </c>
      <c r="X65" s="220">
        <f t="shared" si="8"/>
        <v>0</v>
      </c>
      <c r="Y65" s="220">
        <f t="shared" si="8"/>
        <v>0</v>
      </c>
      <c r="Z65" s="220">
        <f t="shared" si="8"/>
        <v>0</v>
      </c>
      <c r="AA65" s="220">
        <f t="shared" si="8"/>
        <v>0</v>
      </c>
      <c r="AB65" s="220">
        <f t="shared" si="8"/>
        <v>0</v>
      </c>
      <c r="AC65" s="220">
        <f t="shared" si="8"/>
        <v>0</v>
      </c>
      <c r="AD65" s="221"/>
      <c r="AE65" s="146">
        <f t="shared" si="7"/>
        <v>0</v>
      </c>
      <c r="AF65" s="147"/>
    </row>
    <row r="66" spans="2:32" ht="14.25" customHeight="1" x14ac:dyDescent="0.15">
      <c r="B66" s="252" t="s">
        <v>225</v>
      </c>
      <c r="C66" s="161"/>
      <c r="D66" s="253"/>
      <c r="E66" s="17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6"/>
      <c r="AE66" s="178"/>
      <c r="AF66" s="179"/>
    </row>
    <row r="67" spans="2:32" ht="14.25" customHeight="1" x14ac:dyDescent="0.15">
      <c r="B67" s="142"/>
      <c r="C67" s="254" t="s">
        <v>203</v>
      </c>
      <c r="D67" s="255"/>
      <c r="E67" s="139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9"/>
      <c r="AE67" s="125">
        <f t="shared" ref="AE67:AE74" si="10">SUM(E67:AD67)</f>
        <v>0</v>
      </c>
      <c r="AF67" s="143"/>
    </row>
    <row r="68" spans="2:32" ht="14.25" customHeight="1" x14ac:dyDescent="0.15">
      <c r="B68" s="256"/>
      <c r="C68" s="254" t="s">
        <v>204</v>
      </c>
      <c r="D68" s="255"/>
      <c r="E68" s="139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9"/>
      <c r="AE68" s="125">
        <f t="shared" si="10"/>
        <v>0</v>
      </c>
      <c r="AF68" s="143"/>
    </row>
    <row r="69" spans="2:32" ht="14.25" customHeight="1" x14ac:dyDescent="0.15">
      <c r="B69" s="256"/>
      <c r="C69" s="264" t="s">
        <v>205</v>
      </c>
      <c r="D69" s="255"/>
      <c r="E69" s="139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9"/>
      <c r="AE69" s="125">
        <f t="shared" si="10"/>
        <v>0</v>
      </c>
      <c r="AF69" s="143"/>
    </row>
    <row r="70" spans="2:32" ht="14.25" customHeight="1" x14ac:dyDescent="0.15">
      <c r="B70" s="256"/>
      <c r="C70" s="254" t="s">
        <v>206</v>
      </c>
      <c r="D70" s="255"/>
      <c r="E70" s="139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9"/>
      <c r="AE70" s="125">
        <f t="shared" si="10"/>
        <v>0</v>
      </c>
      <c r="AF70" s="143"/>
    </row>
    <row r="71" spans="2:32" ht="14.25" customHeight="1" x14ac:dyDescent="0.15">
      <c r="B71" s="256"/>
      <c r="C71" s="254" t="s">
        <v>216</v>
      </c>
      <c r="D71" s="255"/>
      <c r="E71" s="139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9"/>
      <c r="AE71" s="125">
        <f t="shared" si="10"/>
        <v>0</v>
      </c>
      <c r="AF71" s="143"/>
    </row>
    <row r="72" spans="2:32" ht="14.25" customHeight="1" x14ac:dyDescent="0.15">
      <c r="B72" s="256"/>
      <c r="C72" s="254" t="s">
        <v>217</v>
      </c>
      <c r="D72" s="255"/>
      <c r="E72" s="139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9"/>
      <c r="AE72" s="125">
        <f t="shared" si="10"/>
        <v>0</v>
      </c>
      <c r="AF72" s="143"/>
    </row>
    <row r="73" spans="2:32" ht="14.25" customHeight="1" x14ac:dyDescent="0.15">
      <c r="B73" s="256"/>
      <c r="C73" s="254" t="s">
        <v>189</v>
      </c>
      <c r="D73" s="255"/>
      <c r="E73" s="139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9"/>
      <c r="AE73" s="125">
        <f t="shared" si="10"/>
        <v>0</v>
      </c>
      <c r="AF73" s="143"/>
    </row>
    <row r="74" spans="2:32" ht="14.25" customHeight="1" thickBot="1" x14ac:dyDescent="0.2">
      <c r="B74" s="257"/>
      <c r="C74" s="137" t="s">
        <v>222</v>
      </c>
      <c r="D74" s="258"/>
      <c r="E74" s="137"/>
      <c r="F74" s="220">
        <f>SUM(F67:F73)</f>
        <v>0</v>
      </c>
      <c r="G74" s="220">
        <f t="shared" ref="G74:AC74" si="11">SUM(G67:G73)</f>
        <v>0</v>
      </c>
      <c r="H74" s="220">
        <f t="shared" si="11"/>
        <v>0</v>
      </c>
      <c r="I74" s="220">
        <f t="shared" si="11"/>
        <v>0</v>
      </c>
      <c r="J74" s="220">
        <f t="shared" si="11"/>
        <v>0</v>
      </c>
      <c r="K74" s="220">
        <f t="shared" ref="K74" si="12">SUM(K67:K73)</f>
        <v>0</v>
      </c>
      <c r="L74" s="220">
        <f t="shared" si="11"/>
        <v>0</v>
      </c>
      <c r="M74" s="220">
        <f t="shared" si="11"/>
        <v>0</v>
      </c>
      <c r="N74" s="220">
        <f t="shared" si="11"/>
        <v>0</v>
      </c>
      <c r="O74" s="220">
        <f t="shared" si="11"/>
        <v>0</v>
      </c>
      <c r="P74" s="220">
        <f t="shared" si="11"/>
        <v>0</v>
      </c>
      <c r="Q74" s="220">
        <f t="shared" si="11"/>
        <v>0</v>
      </c>
      <c r="R74" s="220">
        <f t="shared" si="11"/>
        <v>0</v>
      </c>
      <c r="S74" s="220">
        <f t="shared" si="11"/>
        <v>0</v>
      </c>
      <c r="T74" s="220">
        <f t="shared" si="11"/>
        <v>0</v>
      </c>
      <c r="U74" s="220">
        <f t="shared" si="11"/>
        <v>0</v>
      </c>
      <c r="V74" s="220">
        <f t="shared" si="11"/>
        <v>0</v>
      </c>
      <c r="W74" s="220">
        <f t="shared" si="11"/>
        <v>0</v>
      </c>
      <c r="X74" s="220">
        <f t="shared" si="11"/>
        <v>0</v>
      </c>
      <c r="Y74" s="220">
        <f t="shared" si="11"/>
        <v>0</v>
      </c>
      <c r="Z74" s="220">
        <f t="shared" si="11"/>
        <v>0</v>
      </c>
      <c r="AA74" s="220">
        <f t="shared" si="11"/>
        <v>0</v>
      </c>
      <c r="AB74" s="220">
        <f t="shared" si="11"/>
        <v>0</v>
      </c>
      <c r="AC74" s="220">
        <f t="shared" si="11"/>
        <v>0</v>
      </c>
      <c r="AD74" s="221"/>
      <c r="AE74" s="146">
        <f t="shared" si="10"/>
        <v>0</v>
      </c>
      <c r="AF74" s="147"/>
    </row>
    <row r="75" spans="2:32" ht="14.25" customHeight="1" x14ac:dyDescent="0.15">
      <c r="B75" s="252" t="s">
        <v>207</v>
      </c>
      <c r="C75" s="161"/>
      <c r="D75" s="253"/>
      <c r="E75" s="161"/>
      <c r="F75" s="156">
        <f>F56+F65+F74</f>
        <v>0</v>
      </c>
      <c r="G75" s="156">
        <f t="shared" ref="G75:AC75" si="13">G56+G65+G74</f>
        <v>0</v>
      </c>
      <c r="H75" s="156">
        <f t="shared" si="13"/>
        <v>0</v>
      </c>
      <c r="I75" s="156">
        <f t="shared" si="13"/>
        <v>0</v>
      </c>
      <c r="J75" s="156">
        <f t="shared" si="13"/>
        <v>0</v>
      </c>
      <c r="K75" s="156">
        <f t="shared" ref="K75" si="14">K56+K65+K74</f>
        <v>0</v>
      </c>
      <c r="L75" s="156">
        <f t="shared" si="13"/>
        <v>0</v>
      </c>
      <c r="M75" s="156">
        <f t="shared" si="13"/>
        <v>0</v>
      </c>
      <c r="N75" s="156">
        <f t="shared" si="13"/>
        <v>0</v>
      </c>
      <c r="O75" s="156">
        <f t="shared" si="13"/>
        <v>0</v>
      </c>
      <c r="P75" s="156">
        <f t="shared" si="13"/>
        <v>0</v>
      </c>
      <c r="Q75" s="156">
        <f t="shared" si="13"/>
        <v>0</v>
      </c>
      <c r="R75" s="156">
        <f t="shared" si="13"/>
        <v>0</v>
      </c>
      <c r="S75" s="156">
        <f t="shared" si="13"/>
        <v>0</v>
      </c>
      <c r="T75" s="156">
        <f t="shared" si="13"/>
        <v>0</v>
      </c>
      <c r="U75" s="156">
        <f t="shared" si="13"/>
        <v>0</v>
      </c>
      <c r="V75" s="156">
        <f t="shared" si="13"/>
        <v>0</v>
      </c>
      <c r="W75" s="156">
        <f t="shared" si="13"/>
        <v>0</v>
      </c>
      <c r="X75" s="156">
        <f t="shared" si="13"/>
        <v>0</v>
      </c>
      <c r="Y75" s="156">
        <f t="shared" si="13"/>
        <v>0</v>
      </c>
      <c r="Z75" s="156">
        <f t="shared" si="13"/>
        <v>0</v>
      </c>
      <c r="AA75" s="156">
        <f t="shared" si="13"/>
        <v>0</v>
      </c>
      <c r="AB75" s="156">
        <f t="shared" si="13"/>
        <v>0</v>
      </c>
      <c r="AC75" s="156">
        <f t="shared" si="13"/>
        <v>0</v>
      </c>
      <c r="AD75" s="222"/>
      <c r="AE75" s="150"/>
      <c r="AF75" s="151"/>
    </row>
    <row r="76" spans="2:32" ht="14.25" customHeight="1" x14ac:dyDescent="0.15">
      <c r="B76" s="144" t="s">
        <v>208</v>
      </c>
      <c r="C76" s="139"/>
      <c r="D76" s="255"/>
      <c r="E76" s="139"/>
      <c r="F76" s="217">
        <v>0</v>
      </c>
      <c r="G76" s="217">
        <f>F77</f>
        <v>0</v>
      </c>
      <c r="H76" s="217">
        <f t="shared" ref="H76:AB76" si="15">G77</f>
        <v>0</v>
      </c>
      <c r="I76" s="217">
        <f t="shared" si="15"/>
        <v>0</v>
      </c>
      <c r="J76" s="217">
        <f t="shared" si="15"/>
        <v>0</v>
      </c>
      <c r="K76" s="217">
        <f>I77</f>
        <v>0</v>
      </c>
      <c r="L76" s="217">
        <f>J77</f>
        <v>0</v>
      </c>
      <c r="M76" s="217">
        <f t="shared" si="15"/>
        <v>0</v>
      </c>
      <c r="N76" s="217">
        <f t="shared" si="15"/>
        <v>0</v>
      </c>
      <c r="O76" s="217">
        <f t="shared" si="15"/>
        <v>0</v>
      </c>
      <c r="P76" s="217">
        <f t="shared" si="15"/>
        <v>0</v>
      </c>
      <c r="Q76" s="217">
        <f t="shared" si="15"/>
        <v>0</v>
      </c>
      <c r="R76" s="217">
        <f t="shared" si="15"/>
        <v>0</v>
      </c>
      <c r="S76" s="217">
        <f t="shared" si="15"/>
        <v>0</v>
      </c>
      <c r="T76" s="217">
        <f t="shared" si="15"/>
        <v>0</v>
      </c>
      <c r="U76" s="217">
        <f t="shared" si="15"/>
        <v>0</v>
      </c>
      <c r="V76" s="217">
        <f t="shared" si="15"/>
        <v>0</v>
      </c>
      <c r="W76" s="217">
        <f t="shared" si="15"/>
        <v>0</v>
      </c>
      <c r="X76" s="217">
        <f t="shared" si="15"/>
        <v>0</v>
      </c>
      <c r="Y76" s="217">
        <f t="shared" si="15"/>
        <v>0</v>
      </c>
      <c r="Z76" s="217">
        <f t="shared" si="15"/>
        <v>0</v>
      </c>
      <c r="AA76" s="217">
        <f t="shared" si="15"/>
        <v>0</v>
      </c>
      <c r="AB76" s="217">
        <f t="shared" si="15"/>
        <v>0</v>
      </c>
      <c r="AC76" s="217">
        <f>AB77</f>
        <v>0</v>
      </c>
      <c r="AD76" s="219"/>
      <c r="AE76" s="125"/>
      <c r="AF76" s="143"/>
    </row>
    <row r="77" spans="2:32" ht="14.25" customHeight="1" thickBot="1" x14ac:dyDescent="0.2">
      <c r="B77" s="145" t="s">
        <v>209</v>
      </c>
      <c r="C77" s="162"/>
      <c r="D77" s="265"/>
      <c r="E77" s="162"/>
      <c r="F77" s="220">
        <f>F76+F75</f>
        <v>0</v>
      </c>
      <c r="G77" s="220">
        <f t="shared" ref="G77:AC77" si="16">G76+G75</f>
        <v>0</v>
      </c>
      <c r="H77" s="220">
        <f t="shared" si="16"/>
        <v>0</v>
      </c>
      <c r="I77" s="220">
        <f t="shared" si="16"/>
        <v>0</v>
      </c>
      <c r="J77" s="220">
        <f t="shared" si="16"/>
        <v>0</v>
      </c>
      <c r="K77" s="220">
        <f t="shared" ref="K77" si="17">K76+K75</f>
        <v>0</v>
      </c>
      <c r="L77" s="220">
        <f t="shared" si="16"/>
        <v>0</v>
      </c>
      <c r="M77" s="220">
        <f t="shared" si="16"/>
        <v>0</v>
      </c>
      <c r="N77" s="220">
        <f t="shared" si="16"/>
        <v>0</v>
      </c>
      <c r="O77" s="220">
        <f t="shared" si="16"/>
        <v>0</v>
      </c>
      <c r="P77" s="220">
        <f t="shared" si="16"/>
        <v>0</v>
      </c>
      <c r="Q77" s="220">
        <f t="shared" si="16"/>
        <v>0</v>
      </c>
      <c r="R77" s="220">
        <f t="shared" si="16"/>
        <v>0</v>
      </c>
      <c r="S77" s="220">
        <f t="shared" si="16"/>
        <v>0</v>
      </c>
      <c r="T77" s="220">
        <f t="shared" si="16"/>
        <v>0</v>
      </c>
      <c r="U77" s="220">
        <f t="shared" si="16"/>
        <v>0</v>
      </c>
      <c r="V77" s="220">
        <f t="shared" si="16"/>
        <v>0</v>
      </c>
      <c r="W77" s="220">
        <f t="shared" si="16"/>
        <v>0</v>
      </c>
      <c r="X77" s="220">
        <f t="shared" si="16"/>
        <v>0</v>
      </c>
      <c r="Y77" s="220">
        <f t="shared" si="16"/>
        <v>0</v>
      </c>
      <c r="Z77" s="220">
        <f t="shared" si="16"/>
        <v>0</v>
      </c>
      <c r="AA77" s="220">
        <f t="shared" si="16"/>
        <v>0</v>
      </c>
      <c r="AB77" s="220">
        <f t="shared" si="16"/>
        <v>0</v>
      </c>
      <c r="AC77" s="220">
        <f t="shared" si="16"/>
        <v>0</v>
      </c>
      <c r="AD77" s="221"/>
      <c r="AE77" s="146"/>
      <c r="AF77" s="147"/>
    </row>
    <row r="78" spans="2:32" ht="12" x14ac:dyDescent="0.15">
      <c r="B78" s="93" t="s">
        <v>257</v>
      </c>
      <c r="C78" s="199" t="s">
        <v>282</v>
      </c>
      <c r="D78" s="91"/>
    </row>
    <row r="79" spans="2:32" ht="12" x14ac:dyDescent="0.15">
      <c r="C79" s="199" t="s">
        <v>283</v>
      </c>
      <c r="D79" s="91"/>
    </row>
    <row r="80" spans="2:32" ht="12" x14ac:dyDescent="0.15">
      <c r="C80" s="199" t="s">
        <v>284</v>
      </c>
      <c r="D80" s="91"/>
    </row>
    <row r="81" spans="3:4" ht="12" x14ac:dyDescent="0.15">
      <c r="C81" s="199" t="s">
        <v>312</v>
      </c>
      <c r="D81" s="91"/>
    </row>
    <row r="82" spans="3:4" ht="12" x14ac:dyDescent="0.15">
      <c r="C82" s="123"/>
      <c r="D82" s="91"/>
    </row>
    <row r="83" spans="3:4" ht="14.25" customHeight="1" x14ac:dyDescent="0.15">
      <c r="C83" s="123"/>
      <c r="D83" s="91"/>
    </row>
    <row r="84" spans="3:4" ht="14.25" customHeight="1" x14ac:dyDescent="0.15">
      <c r="C84" s="123"/>
      <c r="D84" s="91"/>
    </row>
    <row r="85" spans="3:4" ht="14.25" customHeight="1" x14ac:dyDescent="0.15">
      <c r="C85" s="123"/>
      <c r="D85" s="91"/>
    </row>
    <row r="86" spans="3:4" ht="14.25" customHeight="1" x14ac:dyDescent="0.15">
      <c r="C86" s="123"/>
      <c r="D86" s="91"/>
    </row>
    <row r="87" spans="3:4" ht="14.25" customHeight="1" x14ac:dyDescent="0.15">
      <c r="D87" s="91"/>
    </row>
    <row r="88" spans="3:4" ht="14.25" customHeight="1" x14ac:dyDescent="0.15">
      <c r="D88" s="91"/>
    </row>
    <row r="89" spans="3:4" ht="14.25" customHeight="1" x14ac:dyDescent="0.15">
      <c r="D89" s="91"/>
    </row>
    <row r="90" spans="3:4" ht="14.25" customHeight="1" x14ac:dyDescent="0.15">
      <c r="D90" s="91"/>
    </row>
    <row r="91" spans="3:4" ht="14.25" customHeight="1" x14ac:dyDescent="0.15">
      <c r="D91" s="91"/>
    </row>
    <row r="92" spans="3:4" ht="14.25" customHeight="1" x14ac:dyDescent="0.15">
      <c r="D92" s="91"/>
    </row>
    <row r="93" spans="3:4" ht="14.25" customHeight="1" x14ac:dyDescent="0.15">
      <c r="D93" s="91"/>
    </row>
  </sheetData>
  <phoneticPr fontId="3"/>
  <pageMargins left="0.7" right="0.7" top="0.75" bottom="0.75" header="0.3" footer="0.3"/>
  <pageSetup paperSize="9" scale="71" fitToWidth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DF251-659B-46F0-A466-AD463AA7B02E}">
  <dimension ref="B1:F81"/>
  <sheetViews>
    <sheetView showGridLines="0" zoomScaleNormal="100" zoomScaleSheetLayoutView="115" workbookViewId="0"/>
  </sheetViews>
  <sheetFormatPr defaultRowHeight="16.5" customHeight="1" x14ac:dyDescent="0.15"/>
  <cols>
    <col min="1" max="1" width="1.25" style="86" customWidth="1"/>
    <col min="2" max="3" width="2.625" style="86" customWidth="1"/>
    <col min="4" max="4" width="30.375" style="86" bestFit="1" customWidth="1"/>
    <col min="5" max="5" width="33.125" style="86" bestFit="1" customWidth="1"/>
    <col min="6" max="6" width="17" style="86" bestFit="1" customWidth="1"/>
    <col min="7" max="16384" width="9" style="86"/>
  </cols>
  <sheetData>
    <row r="1" spans="2:6" ht="16.5" customHeight="1" x14ac:dyDescent="0.15">
      <c r="B1" s="191" t="s">
        <v>314</v>
      </c>
    </row>
    <row r="2" spans="2:6" ht="16.5" customHeight="1" x14ac:dyDescent="0.15">
      <c r="B2" s="457" t="s">
        <v>315</v>
      </c>
      <c r="C2" s="457"/>
      <c r="D2" s="457"/>
      <c r="E2" s="457"/>
      <c r="F2" s="457"/>
    </row>
    <row r="3" spans="2:6" ht="16.5" customHeight="1" x14ac:dyDescent="0.15">
      <c r="F3" s="194" t="s">
        <v>316</v>
      </c>
    </row>
    <row r="4" spans="2:6" ht="16.5" customHeight="1" x14ac:dyDescent="0.15">
      <c r="B4" s="458" t="s">
        <v>77</v>
      </c>
      <c r="C4" s="458"/>
      <c r="D4" s="458"/>
      <c r="E4" s="250" t="s">
        <v>317</v>
      </c>
      <c r="F4" s="227" t="s">
        <v>269</v>
      </c>
    </row>
    <row r="5" spans="2:6" ht="16.5" customHeight="1" x14ac:dyDescent="0.15">
      <c r="B5" s="228" t="s">
        <v>318</v>
      </c>
      <c r="C5" s="229"/>
      <c r="D5" s="229"/>
      <c r="E5" s="230"/>
      <c r="F5" s="231">
        <f>F6+F11</f>
        <v>0</v>
      </c>
    </row>
    <row r="6" spans="2:6" ht="16.5" customHeight="1" x14ac:dyDescent="0.15">
      <c r="B6" s="232"/>
      <c r="C6" s="233" t="s">
        <v>319</v>
      </c>
      <c r="D6" s="234"/>
      <c r="E6" s="235"/>
      <c r="F6" s="236">
        <f>SUM(F7:F10)</f>
        <v>0</v>
      </c>
    </row>
    <row r="7" spans="2:6" ht="45.75" customHeight="1" x14ac:dyDescent="0.15">
      <c r="B7" s="232"/>
      <c r="C7" s="237"/>
      <c r="D7" s="79" t="s">
        <v>320</v>
      </c>
      <c r="E7" s="238" t="s">
        <v>321</v>
      </c>
      <c r="F7" s="239"/>
    </row>
    <row r="8" spans="2:6" ht="39.950000000000003" customHeight="1" x14ac:dyDescent="0.15">
      <c r="B8" s="232"/>
      <c r="C8" s="237"/>
      <c r="D8" s="79" t="s">
        <v>322</v>
      </c>
      <c r="E8" s="238" t="s">
        <v>323</v>
      </c>
      <c r="F8" s="239"/>
    </row>
    <row r="9" spans="2:6" ht="30" customHeight="1" x14ac:dyDescent="0.15">
      <c r="B9" s="232"/>
      <c r="C9" s="237"/>
      <c r="D9" s="79" t="s">
        <v>324</v>
      </c>
      <c r="E9" s="240"/>
      <c r="F9" s="239"/>
    </row>
    <row r="10" spans="2:6" ht="16.5" customHeight="1" x14ac:dyDescent="0.15">
      <c r="B10" s="232"/>
      <c r="C10" s="241"/>
      <c r="D10" s="79" t="s">
        <v>325</v>
      </c>
      <c r="E10" s="242" t="s">
        <v>346</v>
      </c>
      <c r="F10" s="251" t="s">
        <v>347</v>
      </c>
    </row>
    <row r="11" spans="2:6" ht="16.5" customHeight="1" x14ac:dyDescent="0.15">
      <c r="B11" s="232"/>
      <c r="C11" s="233" t="s">
        <v>326</v>
      </c>
      <c r="D11" s="234"/>
      <c r="E11" s="243"/>
      <c r="F11" s="236">
        <f>SUM(F12:F17)</f>
        <v>0</v>
      </c>
    </row>
    <row r="12" spans="2:6" ht="16.5" customHeight="1" x14ac:dyDescent="0.15">
      <c r="B12" s="232"/>
      <c r="C12" s="237"/>
      <c r="D12" s="79" t="s">
        <v>327</v>
      </c>
      <c r="E12" s="242"/>
      <c r="F12" s="239"/>
    </row>
    <row r="13" spans="2:6" ht="16.5" customHeight="1" x14ac:dyDescent="0.15">
      <c r="B13" s="232"/>
      <c r="C13" s="237"/>
      <c r="D13" s="79" t="s">
        <v>328</v>
      </c>
      <c r="E13" s="242"/>
      <c r="F13" s="239"/>
    </row>
    <row r="14" spans="2:6" ht="16.5" customHeight="1" x14ac:dyDescent="0.15">
      <c r="B14" s="232"/>
      <c r="C14" s="237"/>
      <c r="D14" s="79" t="s">
        <v>329</v>
      </c>
      <c r="E14" s="242"/>
      <c r="F14" s="239"/>
    </row>
    <row r="15" spans="2:6" ht="16.5" customHeight="1" x14ac:dyDescent="0.15">
      <c r="B15" s="232"/>
      <c r="C15" s="237"/>
      <c r="D15" s="79" t="s">
        <v>330</v>
      </c>
      <c r="E15" s="242"/>
      <c r="F15" s="239"/>
    </row>
    <row r="16" spans="2:6" ht="16.5" customHeight="1" x14ac:dyDescent="0.15">
      <c r="B16" s="232"/>
      <c r="C16" s="237"/>
      <c r="D16" s="79" t="s">
        <v>331</v>
      </c>
      <c r="E16" s="242"/>
      <c r="F16" s="239"/>
    </row>
    <row r="17" spans="2:6" ht="16.5" customHeight="1" x14ac:dyDescent="0.15">
      <c r="B17" s="244"/>
      <c r="C17" s="241"/>
      <c r="D17" s="79"/>
      <c r="E17" s="242"/>
      <c r="F17" s="239"/>
    </row>
    <row r="18" spans="2:6" ht="16.5" customHeight="1" x14ac:dyDescent="0.15">
      <c r="B18" s="245" t="s">
        <v>332</v>
      </c>
      <c r="C18" s="246"/>
      <c r="D18" s="246"/>
      <c r="E18" s="247"/>
      <c r="F18" s="231">
        <f>SUM(F19:F21)</f>
        <v>0</v>
      </c>
    </row>
    <row r="19" spans="2:6" ht="16.5" customHeight="1" x14ac:dyDescent="0.15">
      <c r="B19" s="232"/>
      <c r="C19" s="79" t="s">
        <v>333</v>
      </c>
      <c r="D19" s="79"/>
      <c r="E19" s="242"/>
      <c r="F19" s="239"/>
    </row>
    <row r="20" spans="2:6" ht="16.5" customHeight="1" x14ac:dyDescent="0.15">
      <c r="B20" s="232"/>
      <c r="C20" s="79" t="s">
        <v>334</v>
      </c>
      <c r="D20" s="79"/>
      <c r="E20" s="242"/>
      <c r="F20" s="239"/>
    </row>
    <row r="21" spans="2:6" ht="16.5" customHeight="1" x14ac:dyDescent="0.15">
      <c r="B21" s="244"/>
      <c r="C21" s="79" t="s">
        <v>335</v>
      </c>
      <c r="D21" s="79"/>
      <c r="E21" s="242"/>
      <c r="F21" s="239"/>
    </row>
    <row r="22" spans="2:6" ht="16.5" customHeight="1" x14ac:dyDescent="0.15">
      <c r="B22" s="245" t="s">
        <v>336</v>
      </c>
      <c r="C22" s="246"/>
      <c r="D22" s="246"/>
      <c r="E22" s="247"/>
      <c r="F22" s="231">
        <f>SUM(F23:F25)</f>
        <v>0</v>
      </c>
    </row>
    <row r="23" spans="2:6" ht="16.5" customHeight="1" x14ac:dyDescent="0.15">
      <c r="B23" s="232"/>
      <c r="C23" s="79" t="s">
        <v>337</v>
      </c>
      <c r="D23" s="79"/>
      <c r="E23" s="242"/>
      <c r="F23" s="239"/>
    </row>
    <row r="24" spans="2:6" ht="16.5" customHeight="1" x14ac:dyDescent="0.15">
      <c r="B24" s="232"/>
      <c r="C24" s="79" t="s">
        <v>338</v>
      </c>
      <c r="D24" s="79"/>
      <c r="E24" s="242"/>
      <c r="F24" s="239"/>
    </row>
    <row r="25" spans="2:6" ht="16.5" customHeight="1" x14ac:dyDescent="0.15">
      <c r="B25" s="244"/>
      <c r="C25" s="79" t="s">
        <v>339</v>
      </c>
      <c r="D25" s="79"/>
      <c r="E25" s="242"/>
      <c r="F25" s="239"/>
    </row>
    <row r="26" spans="2:6" ht="16.5" customHeight="1" x14ac:dyDescent="0.15">
      <c r="B26" s="248" t="s">
        <v>340</v>
      </c>
      <c r="C26" s="248"/>
      <c r="D26" s="249"/>
      <c r="E26" s="230"/>
      <c r="F26" s="231">
        <f>F5+F18+F22</f>
        <v>0</v>
      </c>
    </row>
    <row r="27" spans="2:6" ht="16.5" customHeight="1" x14ac:dyDescent="0.15">
      <c r="B27" s="248" t="s">
        <v>341</v>
      </c>
      <c r="C27" s="248"/>
      <c r="D27" s="249"/>
      <c r="E27" s="230"/>
      <c r="F27" s="231">
        <f>F26*0.1</f>
        <v>0</v>
      </c>
    </row>
    <row r="28" spans="2:6" ht="16.5" customHeight="1" x14ac:dyDescent="0.15">
      <c r="B28" s="248" t="s">
        <v>342</v>
      </c>
      <c r="C28" s="248"/>
      <c r="D28" s="249"/>
      <c r="E28" s="230"/>
      <c r="F28" s="231">
        <f>F26+F27</f>
        <v>0</v>
      </c>
    </row>
    <row r="29" spans="2:6" ht="7.5" customHeight="1" x14ac:dyDescent="0.15">
      <c r="B29" s="74"/>
      <c r="C29" s="74"/>
      <c r="D29" s="74"/>
      <c r="E29" s="74"/>
      <c r="F29" s="74"/>
    </row>
    <row r="30" spans="2:6" ht="16.5" customHeight="1" x14ac:dyDescent="0.15">
      <c r="B30" s="74" t="s">
        <v>343</v>
      </c>
      <c r="C30" s="74"/>
      <c r="D30" s="74"/>
      <c r="E30" s="74"/>
      <c r="F30" s="74"/>
    </row>
    <row r="31" spans="2:6" ht="16.5" customHeight="1" x14ac:dyDescent="0.15">
      <c r="B31" s="74" t="s">
        <v>344</v>
      </c>
      <c r="C31" s="74"/>
      <c r="D31" s="74"/>
      <c r="E31" s="74"/>
      <c r="F31" s="74"/>
    </row>
    <row r="32" spans="2:6" ht="16.5" customHeight="1" x14ac:dyDescent="0.15">
      <c r="B32" s="74" t="s">
        <v>348</v>
      </c>
      <c r="C32" s="74"/>
      <c r="D32" s="74"/>
      <c r="E32" s="74"/>
      <c r="F32" s="74"/>
    </row>
    <row r="33" spans="2:6" ht="29.25" customHeight="1" x14ac:dyDescent="0.15">
      <c r="B33" s="459" t="s">
        <v>349</v>
      </c>
      <c r="C33" s="459"/>
      <c r="D33" s="459"/>
      <c r="E33" s="459"/>
      <c r="F33" s="459"/>
    </row>
    <row r="34" spans="2:6" ht="15" customHeight="1" x14ac:dyDescent="0.15"/>
    <row r="54" s="94" customFormat="1" ht="11.25" x14ac:dyDescent="0.15"/>
    <row r="55" ht="13.5" x14ac:dyDescent="0.15"/>
    <row r="56" ht="13.5" x14ac:dyDescent="0.15"/>
    <row r="65" s="94" customFormat="1" ht="11.25" x14ac:dyDescent="0.15"/>
    <row r="66" ht="13.5" x14ac:dyDescent="0.15"/>
    <row r="74" s="94" customFormat="1" ht="11.25" x14ac:dyDescent="0.15"/>
    <row r="75" s="94" customFormat="1" ht="11.25" x14ac:dyDescent="0.15"/>
    <row r="81" s="94" customFormat="1" ht="11.25" x14ac:dyDescent="0.15"/>
  </sheetData>
  <mergeCells count="3">
    <mergeCell ref="B2:F2"/>
    <mergeCell ref="B4:D4"/>
    <mergeCell ref="B33:F33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1-2</vt:lpstr>
      <vt:lpstr>2-11</vt:lpstr>
      <vt:lpstr>2-14</vt:lpstr>
      <vt:lpstr>3-2</vt:lpstr>
      <vt:lpstr>4-4</vt:lpstr>
      <vt:lpstr>4-5</vt:lpstr>
      <vt:lpstr>4-5ワード貼付用</vt:lpstr>
      <vt:lpstr>7-2</vt:lpstr>
      <vt:lpstr>'1-2'!Print_Area</vt:lpstr>
      <vt:lpstr>'2-11'!Print_Area</vt:lpstr>
      <vt:lpstr>'2-14'!Print_Area</vt:lpstr>
      <vt:lpstr>'3-2'!Print_Area</vt:lpstr>
      <vt:lpstr>'4-4'!Print_Area</vt:lpstr>
      <vt:lpstr>'4-5'!Print_Area</vt:lpstr>
      <vt:lpstr>'4-5ワード貼付用'!Print_Area</vt:lpstr>
      <vt:lpstr>'7-2'!Print_Area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Fujiki Yasuto(藤木 泰斗)</cp:lastModifiedBy>
  <cp:lastPrinted>2021-04-13T07:00:40Z</cp:lastPrinted>
  <dcterms:created xsi:type="dcterms:W3CDTF">2009-05-11T07:40:08Z</dcterms:created>
  <dcterms:modified xsi:type="dcterms:W3CDTF">2021-04-13T07:06:53Z</dcterms:modified>
</cp:coreProperties>
</file>