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5snasint002\1202110700_地域包括ケア推進課\令和６年度\21短期集中型訪問・通所サービス事業\05 マニュアル・チラシ・様式\02 事務マニュアル（運動）\00 様式（R6年4月実施分から）\"/>
    </mc:Choice>
  </mc:AlternateContent>
  <bookViews>
    <workbookView xWindow="-120" yWindow="-120" windowWidth="20736" windowHeight="11160"/>
  </bookViews>
  <sheets>
    <sheet name="様式5 " sheetId="5" r:id="rId1"/>
    <sheet name="記入例" sheetId="8" r:id="rId2"/>
  </sheets>
  <definedNames>
    <definedName name="_xlnm.Print_Area" localSheetId="1">記入例!$A$1:$Y$31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8" i="8" l="1"/>
  <c r="T24" i="8"/>
  <c r="T23" i="8"/>
  <c r="T22" i="8"/>
  <c r="T21" i="8"/>
  <c r="T25" i="8" l="1"/>
  <c r="H17" i="8" s="1"/>
  <c r="T28" i="5"/>
  <c r="T24" i="5"/>
  <c r="T23" i="5"/>
  <c r="T22" i="5"/>
  <c r="T21" i="5"/>
  <c r="T25" i="5" l="1"/>
  <c r="H17" i="5" s="1"/>
</calcChain>
</file>

<file path=xl/sharedStrings.xml><?xml version="1.0" encoding="utf-8"?>
<sst xmlns="http://schemas.openxmlformats.org/spreadsheetml/2006/main" count="114" uniqueCount="47">
  <si>
    <t>当月実利用人員</t>
    <phoneticPr fontId="2"/>
  </si>
  <si>
    <t>人</t>
    <rPh sb="0" eb="1">
      <t>ニン</t>
    </rPh>
    <phoneticPr fontId="2"/>
  </si>
  <si>
    <t>委託料</t>
    <rPh sb="0" eb="3">
      <t>イタクリョウ</t>
    </rPh>
    <phoneticPr fontId="2"/>
  </si>
  <si>
    <t>（内訳）</t>
    <rPh sb="1" eb="3">
      <t>ウチワケ</t>
    </rPh>
    <phoneticPr fontId="2"/>
  </si>
  <si>
    <t>区　　　分</t>
  </si>
  <si>
    <t>片道利用</t>
  </si>
  <si>
    <t>往復利用</t>
  </si>
  <si>
    <t>円</t>
    <rPh sb="0" eb="1">
      <t>エン</t>
    </rPh>
    <phoneticPr fontId="2"/>
  </si>
  <si>
    <t>委託単価
（Ａ）</t>
    <phoneticPr fontId="2"/>
  </si>
  <si>
    <t>延利用者数
（Ｂ）</t>
    <phoneticPr fontId="2"/>
  </si>
  <si>
    <t>基礎運営費</t>
    <rPh sb="0" eb="2">
      <t>キソ</t>
    </rPh>
    <rPh sb="2" eb="5">
      <t>ウンエイヒ</t>
    </rPh>
    <phoneticPr fontId="2"/>
  </si>
  <si>
    <t>口腔機能向上プログラム（加算）</t>
    <rPh sb="12" eb="14">
      <t>カサン</t>
    </rPh>
    <phoneticPr fontId="2"/>
  </si>
  <si>
    <t>送迎
（加算）</t>
    <rPh sb="4" eb="6">
      <t>カサン</t>
    </rPh>
    <phoneticPr fontId="2"/>
  </si>
  <si>
    <t>合計
（Ａ×Ｂ）</t>
    <phoneticPr fontId="2"/>
  </si>
  <si>
    <t>（①＋②）</t>
    <phoneticPr fontId="2"/>
  </si>
  <si>
    <t>（①）</t>
    <phoneticPr fontId="2"/>
  </si>
  <si>
    <t>小　　　　　　　　計</t>
    <rPh sb="0" eb="1">
      <t>ショウ</t>
    </rPh>
    <phoneticPr fontId="2"/>
  </si>
  <si>
    <t>月額包括報酬</t>
    <rPh sb="0" eb="2">
      <t>ゲツガク</t>
    </rPh>
    <rPh sb="2" eb="4">
      <t>ホウカツ</t>
    </rPh>
    <rPh sb="4" eb="6">
      <t>ホウシュウ</t>
    </rPh>
    <phoneticPr fontId="2"/>
  </si>
  <si>
    <t>実利用者数
（Ｂ）</t>
    <rPh sb="0" eb="1">
      <t>ジツ</t>
    </rPh>
    <phoneticPr fontId="2"/>
  </si>
  <si>
    <t>１クール目</t>
    <rPh sb="4" eb="5">
      <t>メ</t>
    </rPh>
    <phoneticPr fontId="2"/>
  </si>
  <si>
    <t>（②）</t>
    <phoneticPr fontId="2"/>
  </si>
  <si>
    <t>２クール目</t>
    <rPh sb="4" eb="5">
      <t>メ</t>
    </rPh>
    <phoneticPr fontId="2"/>
  </si>
  <si>
    <t>所在地</t>
    <rPh sb="0" eb="3">
      <t>ショザイチ</t>
    </rPh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</si>
  <si>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</si>
  <si>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</si>
  <si>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</si>
  <si>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</si>
  <si>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短期集中運動型デイサービス業務の実績報告については次のとおりです。</t>
    <rPh sb="4" eb="6">
      <t>ウンドウ</t>
    </rPh>
    <rPh sb="6" eb="7">
      <t>ガタ</t>
    </rPh>
    <rPh sb="25" eb="26">
      <t>ツギ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</si>
  <si>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</si>
  <si>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</si>
  <si>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</si>
  <si>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月分）</t>
    <phoneticPr fontId="2"/>
  </si>
  <si>
    <t>短期集中運動型デイサービス実績報告書（</t>
    <rPh sb="4" eb="7">
      <t>ウンドウガタ</t>
    </rPh>
    <phoneticPr fontId="2"/>
  </si>
  <si>
    <t>様式５（短期集中運動型デイサービス）</t>
    <rPh sb="0" eb="2">
      <t>ヨウシキ</t>
    </rPh>
    <phoneticPr fontId="2"/>
  </si>
  <si>
    <t>事業所名</t>
    <rPh sb="0" eb="4">
      <t>ジギョウショメイ</t>
    </rPh>
    <phoneticPr fontId="2"/>
  </si>
  <si>
    <t>（</t>
    <phoneticPr fontId="2"/>
  </si>
  <si>
    <t>）</t>
    <phoneticPr fontId="2"/>
  </si>
  <si>
    <t>月分）</t>
    <phoneticPr fontId="2"/>
  </si>
  <si>
    <t>当月実利用人員</t>
    <phoneticPr fontId="2"/>
  </si>
  <si>
    <t>合計
（Ａ×Ｂ）</t>
    <phoneticPr fontId="2"/>
  </si>
  <si>
    <t>）</t>
    <phoneticPr fontId="2"/>
  </si>
  <si>
    <t>委託単価
（Ａ）</t>
    <phoneticPr fontId="2"/>
  </si>
  <si>
    <t>延利用者数
（Ｂ）</t>
    <phoneticPr fontId="2"/>
  </si>
  <si>
    <t>（①）</t>
    <phoneticPr fontId="2"/>
  </si>
  <si>
    <t>（②）</t>
    <phoneticPr fontId="2"/>
  </si>
  <si>
    <t>（</t>
    <phoneticPr fontId="2"/>
  </si>
  <si>
    <t>（①＋②）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</si>
</sst>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176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3" fillId="0" borderId="2" xfId="1" applyNumberFormat="1" applyFont="1" applyBorder="1" applyAlignment="1">
      <alignment vertical="center"/>
    </xf>
    <xf numFmtId="0" fontId="3" fillId="0" borderId="3" xfId="1" applyNumberFormat="1" applyFont="1" applyBorder="1" applyAlignment="1">
      <alignment vertical="center"/>
    </xf>
    <xf numFmtId="0" fontId="3" fillId="0" borderId="4" xfId="1" applyNumberFormat="1" applyFont="1" applyBorder="1" applyAlignment="1">
      <alignment vertical="center"/>
    </xf>
    <xf numFmtId="0" fontId="3" fillId="0" borderId="5" xfId="1" applyNumberFormat="1" applyFont="1" applyBorder="1" applyAlignment="1">
      <alignment vertical="center"/>
    </xf>
    <xf numFmtId="0" fontId="3" fillId="0" borderId="6" xfId="1" applyNumberFormat="1" applyFont="1" applyBorder="1" applyAlignment="1">
      <alignment vertical="center"/>
    </xf>
    <xf numFmtId="0" fontId="3" fillId="0" borderId="7" xfId="1" applyNumberFormat="1" applyFont="1" applyBorder="1" applyAlignment="1">
      <alignment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38" fontId="4" fillId="0" borderId="23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0" fontId="3" fillId="0" borderId="3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24</xdr:col>
      <xdr:colOff>323850</xdr:colOff>
      <xdr:row>2</xdr:row>
      <xdr:rowOff>9525</xdr:rowOff>
    </xdr:to>
    <xdr:sp macro="" textlink="">
      <xdr:nvSpPr>
        <xdr:cNvPr id="9" name="テキスト ボックス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5448300" y="0"/>
          <a:ext cx="819150" cy="3048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記入例</a:t>
          </a:r>
          <a:endParaRPr lang="ja-JP" altLang="en-US" sz="140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0</xdr:colOff>
      <xdr:row>0</xdr:row>
      <xdr:rowOff>114300</xdr:rowOff>
    </xdr:from>
    <xdr:to>
      <xdr:col>17</xdr:col>
      <xdr:colOff>95250</xdr:colOff>
      <xdr:row>3</xdr:row>
      <xdr:rowOff>76200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2476500" y="114300"/>
          <a:ext cx="1828800" cy="609600"/>
        </a:xfrm>
        <a:prstGeom prst="wedgeRectCallout">
          <a:avLst>
            <a:gd name="adj1" fmla="val 68750"/>
            <a:gd name="adj2" fmla="val 13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en-US" alt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4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月～</a:t>
          </a:r>
          <a:r>
            <a:rPr lang="en-US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月分は翌月１０日までの日付、</a:t>
          </a:r>
          <a:r>
            <a:rPr lang="en-US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3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月分は</a:t>
          </a:r>
          <a:r>
            <a:rPr lang="en-US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3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月</a:t>
          </a:r>
          <a:r>
            <a:rPr lang="en-US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31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日（休日でも可）を記入</a:t>
          </a:r>
          <a:endParaRPr lang="ja-JP" sz="105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95250</xdr:colOff>
      <xdr:row>3</xdr:row>
      <xdr:rowOff>190500</xdr:rowOff>
    </xdr:from>
    <xdr:to>
      <xdr:col>9</xdr:col>
      <xdr:colOff>95250</xdr:colOff>
      <xdr:row>6</xdr:row>
      <xdr:rowOff>40005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342900" y="838200"/>
          <a:ext cx="1981200" cy="906780"/>
        </a:xfrm>
        <a:prstGeom prst="wedgeRoundRectCallout">
          <a:avLst>
            <a:gd name="adj1" fmla="val 73079"/>
            <a:gd name="adj2" fmla="val -1701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毎月の実績報告を</a:t>
          </a:r>
          <a:r>
            <a:rPr lang="ja-JP" sz="900" u="wavy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委任している場合は委任状の受任者名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で、</a:t>
          </a:r>
          <a:r>
            <a:rPr lang="ja-JP" sz="900" u="dbl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委任していない場合は法人の代表者名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で報告してください。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95250</xdr:colOff>
      <xdr:row>9</xdr:row>
      <xdr:rowOff>95250</xdr:rowOff>
    </xdr:from>
    <xdr:to>
      <xdr:col>24</xdr:col>
      <xdr:colOff>114300</xdr:colOff>
      <xdr:row>10</xdr:row>
      <xdr:rowOff>190500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5295900" y="2600325"/>
          <a:ext cx="762000" cy="304800"/>
        </a:xfrm>
        <a:prstGeom prst="wedgeRectCallout">
          <a:avLst>
            <a:gd name="adj1" fmla="val -84500"/>
            <a:gd name="adj2" fmla="val -68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毎月記入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238125</xdr:colOff>
      <xdr:row>13</xdr:row>
      <xdr:rowOff>190500</xdr:rowOff>
    </xdr:from>
    <xdr:to>
      <xdr:col>23</xdr:col>
      <xdr:colOff>219075</xdr:colOff>
      <xdr:row>15</xdr:row>
      <xdr:rowOff>38100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3457575" y="3819525"/>
          <a:ext cx="2457450" cy="419100"/>
        </a:xfrm>
        <a:prstGeom prst="wedgeRoundRectCallout">
          <a:avLst>
            <a:gd name="adj1" fmla="val -83928"/>
            <a:gd name="adj2" fmla="val 118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登録者のうち当月利用した人数（頭数）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　延べ利用人数ではありません。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16</xdr:col>
      <xdr:colOff>9525</xdr:colOff>
      <xdr:row>16</xdr:row>
      <xdr:rowOff>152400</xdr:rowOff>
    </xdr:from>
    <xdr:to>
      <xdr:col>21</xdr:col>
      <xdr:colOff>104775</xdr:colOff>
      <xdr:row>18</xdr:row>
      <xdr:rowOff>76200</xdr:rowOff>
    </xdr:to>
    <xdr:sp macro="" textlink="">
      <xdr:nvSpPr>
        <xdr:cNvPr id="14" name="角丸四角形吹き出し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3971925" y="4714875"/>
          <a:ext cx="1333500" cy="447675"/>
        </a:xfrm>
        <a:prstGeom prst="wedgeRoundRectCallout">
          <a:avLst>
            <a:gd name="adj1" fmla="val -54442"/>
            <a:gd name="adj2" fmla="val 10896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委託料の明細を記入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>
    <xdr:from>
      <xdr:col>12</xdr:col>
      <xdr:colOff>9525</xdr:colOff>
      <xdr:row>10</xdr:row>
      <xdr:rowOff>276225</xdr:rowOff>
    </xdr:from>
    <xdr:to>
      <xdr:col>16</xdr:col>
      <xdr:colOff>161925</xdr:colOff>
      <xdr:row>12</xdr:row>
      <xdr:rowOff>19050</xdr:rowOff>
    </xdr:to>
    <xdr:sp macro="" textlink="">
      <xdr:nvSpPr>
        <xdr:cNvPr id="15" name="四角形吹き出し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2981325" y="2990850"/>
          <a:ext cx="1143000" cy="304800"/>
        </a:xfrm>
        <a:prstGeom prst="wedgeRectCallout">
          <a:avLst>
            <a:gd name="adj1" fmla="val -45750"/>
            <a:gd name="adj2" fmla="val 1004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事業所名を記入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Zeros="0" tabSelected="1" view="pageBreakPreview" zoomScaleNormal="100" zoomScaleSheetLayoutView="100" workbookViewId="0">
      <selection activeCell="AG10" sqref="AG10"/>
    </sheetView>
  </sheetViews>
  <sheetFormatPr defaultRowHeight="12" x14ac:dyDescent="0.15"/>
  <cols>
    <col min="1" max="24" width="3.6640625" customWidth="1"/>
    <col min="25" max="25" width="5" customWidth="1"/>
    <col min="26" max="26" width="3.6640625" customWidth="1"/>
  </cols>
  <sheetData>
    <row r="1" spans="1:27" ht="13.2" x14ac:dyDescent="0.2">
      <c r="A1" s="1" t="s">
        <v>33</v>
      </c>
    </row>
    <row r="2" spans="1:27" ht="9.75" customHeight="1" x14ac:dyDescent="0.2">
      <c r="A2" s="1"/>
    </row>
    <row r="3" spans="1:27" ht="27.7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5"/>
      <c r="Q3" s="5"/>
      <c r="R3" s="37"/>
      <c r="S3" s="37"/>
      <c r="T3" s="5"/>
      <c r="U3" s="5" t="s">
        <v>29</v>
      </c>
      <c r="V3" s="5"/>
      <c r="W3" s="5" t="s">
        <v>30</v>
      </c>
      <c r="X3" s="5"/>
      <c r="Y3" s="5" t="s">
        <v>28</v>
      </c>
      <c r="Z3" s="26"/>
    </row>
    <row r="4" spans="1:27" s="1" customFormat="1" ht="27.75" customHeight="1" x14ac:dyDescent="0.2">
      <c r="L4" s="38" t="s">
        <v>22</v>
      </c>
      <c r="M4" s="38"/>
      <c r="N4" s="38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7" ht="27.75" customHeight="1" x14ac:dyDescent="0.15">
      <c r="L5" s="38" t="s">
        <v>23</v>
      </c>
      <c r="M5" s="38"/>
      <c r="N5" s="38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7" ht="27.75" customHeight="1" x14ac:dyDescent="0.15">
      <c r="L6" s="38" t="s">
        <v>24</v>
      </c>
      <c r="M6" s="38"/>
      <c r="N6" s="38"/>
      <c r="O6" s="42" t="s">
        <v>25</v>
      </c>
      <c r="P6" s="42"/>
      <c r="Q6" s="39"/>
      <c r="R6" s="39"/>
      <c r="S6" s="39"/>
      <c r="T6" s="39"/>
      <c r="U6" s="39"/>
      <c r="V6" s="39"/>
      <c r="W6" s="39"/>
      <c r="X6" s="39"/>
      <c r="Y6" s="39"/>
    </row>
    <row r="7" spans="1:27" ht="27.75" customHeight="1" x14ac:dyDescent="0.15">
      <c r="O7" s="40" t="s">
        <v>26</v>
      </c>
      <c r="P7" s="40"/>
      <c r="Q7" s="41"/>
      <c r="R7" s="41"/>
      <c r="S7" s="41"/>
      <c r="T7" s="41"/>
      <c r="U7" s="41"/>
      <c r="V7" s="41"/>
      <c r="W7" s="41"/>
      <c r="X7" s="41"/>
      <c r="Y7" s="41"/>
    </row>
    <row r="8" spans="1:27" ht="9.75" customHeight="1" x14ac:dyDescent="0.15">
      <c r="O8" s="24"/>
      <c r="P8" s="24"/>
      <c r="Q8" s="25"/>
      <c r="R8" s="25"/>
      <c r="S8" s="25"/>
      <c r="T8" s="25"/>
      <c r="U8" s="25"/>
      <c r="V8" s="25"/>
      <c r="W8" s="25"/>
      <c r="X8" s="25"/>
      <c r="Y8" s="25"/>
    </row>
    <row r="9" spans="1:27" s="1" customFormat="1" ht="25.5" customHeight="1" x14ac:dyDescent="0.2">
      <c r="A9" s="28"/>
      <c r="B9" s="28"/>
      <c r="C9" s="28" t="s">
        <v>32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92"/>
      <c r="P9" s="92"/>
      <c r="Q9" s="91"/>
      <c r="R9" s="91"/>
      <c r="S9" s="28" t="s">
        <v>29</v>
      </c>
      <c r="T9" s="91"/>
      <c r="U9" s="91"/>
      <c r="V9" s="28" t="s">
        <v>31</v>
      </c>
      <c r="W9" s="28"/>
      <c r="Y9"/>
      <c r="Z9"/>
      <c r="AA9"/>
    </row>
    <row r="10" spans="1:27" ht="16.5" customHeight="1" x14ac:dyDescent="0.15">
      <c r="O10" s="24"/>
      <c r="P10" s="24"/>
      <c r="Q10" s="25"/>
      <c r="R10" s="25"/>
      <c r="S10" s="25"/>
      <c r="T10" s="25"/>
      <c r="U10" s="25"/>
      <c r="V10" s="25"/>
      <c r="W10" s="25"/>
      <c r="X10" s="25"/>
      <c r="Y10" s="25"/>
    </row>
    <row r="11" spans="1:27" ht="27.75" customHeight="1" x14ac:dyDescent="0.2">
      <c r="B11" s="5" t="s">
        <v>27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</row>
    <row r="12" spans="1:27" ht="16.5" customHeight="1" x14ac:dyDescent="0.2"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1"/>
      <c r="P12" s="31"/>
      <c r="Q12" s="25"/>
      <c r="R12" s="25"/>
      <c r="S12" s="25"/>
      <c r="T12" s="25"/>
      <c r="U12" s="25"/>
      <c r="V12" s="25"/>
      <c r="W12" s="25"/>
      <c r="X12" s="25"/>
      <c r="Y12" s="25"/>
    </row>
    <row r="13" spans="1:27" ht="27.75" customHeight="1" x14ac:dyDescent="0.2">
      <c r="B13" s="37" t="s">
        <v>34</v>
      </c>
      <c r="C13" s="37"/>
      <c r="D13" s="37"/>
      <c r="E13" s="1"/>
      <c r="F13" s="32" t="s">
        <v>35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5" t="s">
        <v>36</v>
      </c>
      <c r="X13" s="25"/>
      <c r="Y13" s="25"/>
    </row>
    <row r="14" spans="1:27" ht="16.5" customHeight="1" x14ac:dyDescent="0.15"/>
    <row r="15" spans="1:27" s="1" customFormat="1" ht="28.5" customHeight="1" x14ac:dyDescent="0.2">
      <c r="A15" s="9">
        <v>1</v>
      </c>
      <c r="B15" s="57" t="s">
        <v>0</v>
      </c>
      <c r="C15" s="57"/>
      <c r="D15" s="57"/>
      <c r="E15" s="57"/>
      <c r="F15" s="57"/>
      <c r="G15" s="2"/>
      <c r="H15" s="58"/>
      <c r="I15" s="58"/>
      <c r="J15" s="10" t="s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7" s="1" customFormat="1" ht="34.5" customHeight="1" x14ac:dyDescent="0.2">
      <c r="A16" s="9"/>
      <c r="B16" s="7"/>
      <c r="C16" s="8"/>
      <c r="D16" s="8"/>
      <c r="E16" s="8"/>
      <c r="F16" s="8"/>
      <c r="G16" s="2"/>
      <c r="H16" s="11"/>
      <c r="I16" s="11"/>
      <c r="J16" s="1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6" s="1" customFormat="1" ht="28.5" customHeight="1" x14ac:dyDescent="0.2">
      <c r="A17" s="4">
        <v>2</v>
      </c>
      <c r="B17" s="57" t="s">
        <v>2</v>
      </c>
      <c r="C17" s="57"/>
      <c r="D17" s="57"/>
      <c r="E17" s="57"/>
      <c r="F17" s="57"/>
      <c r="H17" s="59">
        <f>T25+T28</f>
        <v>0</v>
      </c>
      <c r="I17" s="59"/>
      <c r="J17" s="59"/>
      <c r="K17" s="59"/>
      <c r="L17" s="59"/>
      <c r="M17" s="6" t="s">
        <v>7</v>
      </c>
      <c r="N17" s="37" t="s">
        <v>14</v>
      </c>
      <c r="O17" s="37"/>
      <c r="P17" s="37"/>
    </row>
    <row r="18" spans="1:26" s="1" customFormat="1" ht="6.75" customHeight="1" x14ac:dyDescent="0.2">
      <c r="A18" s="4"/>
      <c r="B18" s="3"/>
    </row>
    <row r="19" spans="1:26" s="1" customFormat="1" ht="26.25" customHeight="1" x14ac:dyDescent="0.2">
      <c r="B19" s="60" t="s">
        <v>3</v>
      </c>
      <c r="C19" s="60"/>
      <c r="D19" s="60"/>
    </row>
    <row r="20" spans="1:26" s="1" customFormat="1" ht="39.75" customHeight="1" x14ac:dyDescent="0.2">
      <c r="B20" s="87" t="s">
        <v>19</v>
      </c>
      <c r="C20" s="61" t="s">
        <v>4</v>
      </c>
      <c r="D20" s="62"/>
      <c r="E20" s="62"/>
      <c r="F20" s="62"/>
      <c r="G20" s="62"/>
      <c r="H20" s="62"/>
      <c r="I20" s="62"/>
      <c r="J20" s="62"/>
      <c r="K20" s="63"/>
      <c r="L20" s="53" t="s">
        <v>8</v>
      </c>
      <c r="M20" s="62"/>
      <c r="N20" s="62"/>
      <c r="O20" s="62"/>
      <c r="P20" s="51" t="s">
        <v>9</v>
      </c>
      <c r="Q20" s="51"/>
      <c r="R20" s="51"/>
      <c r="S20" s="52"/>
      <c r="T20" s="53" t="s">
        <v>13</v>
      </c>
      <c r="U20" s="51"/>
      <c r="V20" s="51"/>
      <c r="W20" s="51"/>
      <c r="X20" s="52"/>
      <c r="Y20" s="8"/>
    </row>
    <row r="21" spans="1:26" s="1" customFormat="1" ht="27.75" customHeight="1" x14ac:dyDescent="0.2">
      <c r="B21" s="87"/>
      <c r="C21" s="54" t="s">
        <v>10</v>
      </c>
      <c r="D21" s="55"/>
      <c r="E21" s="55"/>
      <c r="F21" s="55"/>
      <c r="G21" s="55"/>
      <c r="H21" s="55"/>
      <c r="I21" s="55"/>
      <c r="J21" s="55"/>
      <c r="K21" s="56"/>
      <c r="L21" s="45">
        <v>4500</v>
      </c>
      <c r="M21" s="43"/>
      <c r="N21" s="44"/>
      <c r="O21" s="13" t="s">
        <v>7</v>
      </c>
      <c r="P21" s="43"/>
      <c r="Q21" s="43"/>
      <c r="R21" s="44"/>
      <c r="S21" s="20" t="s">
        <v>1</v>
      </c>
      <c r="T21" s="45">
        <f>L21*P21</f>
        <v>0</v>
      </c>
      <c r="U21" s="43"/>
      <c r="V21" s="43"/>
      <c r="W21" s="44"/>
      <c r="X21" s="15" t="s">
        <v>7</v>
      </c>
    </row>
    <row r="22" spans="1:26" s="1" customFormat="1" ht="27.75" customHeight="1" x14ac:dyDescent="0.2">
      <c r="B22" s="87"/>
      <c r="C22" s="73" t="s">
        <v>11</v>
      </c>
      <c r="D22" s="74"/>
      <c r="E22" s="74"/>
      <c r="F22" s="74"/>
      <c r="G22" s="74"/>
      <c r="H22" s="74"/>
      <c r="I22" s="74"/>
      <c r="J22" s="74"/>
      <c r="K22" s="75"/>
      <c r="L22" s="76">
        <v>720</v>
      </c>
      <c r="M22" s="77"/>
      <c r="N22" s="78"/>
      <c r="O22" s="14" t="s">
        <v>7</v>
      </c>
      <c r="P22" s="77"/>
      <c r="Q22" s="77"/>
      <c r="R22" s="78"/>
      <c r="S22" s="16" t="s">
        <v>1</v>
      </c>
      <c r="T22" s="76">
        <f>L22*P22</f>
        <v>0</v>
      </c>
      <c r="U22" s="77"/>
      <c r="V22" s="77"/>
      <c r="W22" s="78"/>
      <c r="X22" s="16" t="s">
        <v>7</v>
      </c>
    </row>
    <row r="23" spans="1:26" s="5" customFormat="1" ht="30.75" customHeight="1" x14ac:dyDescent="0.15">
      <c r="B23" s="87"/>
      <c r="C23" s="83" t="s">
        <v>12</v>
      </c>
      <c r="D23" s="84"/>
      <c r="E23" s="84"/>
      <c r="F23" s="79" t="s">
        <v>5</v>
      </c>
      <c r="G23" s="79"/>
      <c r="H23" s="79"/>
      <c r="I23" s="79"/>
      <c r="J23" s="79"/>
      <c r="K23" s="80"/>
      <c r="L23" s="76">
        <v>450</v>
      </c>
      <c r="M23" s="77"/>
      <c r="N23" s="78"/>
      <c r="O23" s="14" t="s">
        <v>7</v>
      </c>
      <c r="P23" s="77"/>
      <c r="Q23" s="77"/>
      <c r="R23" s="78"/>
      <c r="S23" s="16" t="s">
        <v>1</v>
      </c>
      <c r="T23" s="76">
        <f>L23*P23</f>
        <v>0</v>
      </c>
      <c r="U23" s="77"/>
      <c r="V23" s="77"/>
      <c r="W23" s="78"/>
      <c r="X23" s="16" t="s">
        <v>7</v>
      </c>
    </row>
    <row r="24" spans="1:26" s="5" customFormat="1" ht="30.75" customHeight="1" x14ac:dyDescent="0.15">
      <c r="B24" s="87"/>
      <c r="C24" s="85"/>
      <c r="D24" s="86"/>
      <c r="E24" s="86"/>
      <c r="F24" s="81" t="s">
        <v>6</v>
      </c>
      <c r="G24" s="81"/>
      <c r="H24" s="81"/>
      <c r="I24" s="81"/>
      <c r="J24" s="81"/>
      <c r="K24" s="82"/>
      <c r="L24" s="70">
        <v>900</v>
      </c>
      <c r="M24" s="71"/>
      <c r="N24" s="72"/>
      <c r="O24" s="19" t="s">
        <v>7</v>
      </c>
      <c r="P24" s="71"/>
      <c r="Q24" s="71"/>
      <c r="R24" s="72"/>
      <c r="S24" s="17" t="s">
        <v>1</v>
      </c>
      <c r="T24" s="70">
        <f>L24*P24</f>
        <v>0</v>
      </c>
      <c r="U24" s="71"/>
      <c r="V24" s="71"/>
      <c r="W24" s="72"/>
      <c r="X24" s="17" t="s">
        <v>7</v>
      </c>
    </row>
    <row r="25" spans="1:26" s="1" customFormat="1" ht="31.5" customHeight="1" x14ac:dyDescent="0.2">
      <c r="B25" s="87"/>
      <c r="C25" s="64" t="s">
        <v>16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  <c r="T25" s="46">
        <f>SUM(T21:W24)</f>
        <v>0</v>
      </c>
      <c r="U25" s="47"/>
      <c r="V25" s="47"/>
      <c r="W25" s="48"/>
      <c r="X25" s="18" t="s">
        <v>7</v>
      </c>
      <c r="Y25" s="49" t="s">
        <v>15</v>
      </c>
      <c r="Z25" s="50"/>
    </row>
    <row r="26" spans="1:26" s="1" customFormat="1" ht="13.2" x14ac:dyDescent="0.2">
      <c r="Y26" s="29"/>
      <c r="Z26" s="29"/>
    </row>
    <row r="27" spans="1:26" s="1" customFormat="1" ht="39.75" customHeight="1" x14ac:dyDescent="0.2">
      <c r="B27" s="87" t="s">
        <v>21</v>
      </c>
      <c r="C27" s="61" t="s">
        <v>4</v>
      </c>
      <c r="D27" s="62"/>
      <c r="E27" s="62"/>
      <c r="F27" s="62"/>
      <c r="G27" s="62"/>
      <c r="H27" s="62"/>
      <c r="I27" s="62"/>
      <c r="J27" s="62"/>
      <c r="K27" s="63"/>
      <c r="L27" s="53" t="s">
        <v>8</v>
      </c>
      <c r="M27" s="62"/>
      <c r="N27" s="62"/>
      <c r="O27" s="62"/>
      <c r="P27" s="51" t="s">
        <v>18</v>
      </c>
      <c r="Q27" s="51"/>
      <c r="R27" s="51"/>
      <c r="S27" s="52"/>
      <c r="T27" s="53" t="s">
        <v>13</v>
      </c>
      <c r="U27" s="51"/>
      <c r="V27" s="51"/>
      <c r="W27" s="51"/>
      <c r="X27" s="52"/>
      <c r="Y27" s="30"/>
      <c r="Z27" s="29"/>
    </row>
    <row r="28" spans="1:26" s="1" customFormat="1" ht="27.75" customHeight="1" x14ac:dyDescent="0.2">
      <c r="B28" s="87"/>
      <c r="C28" s="88" t="s">
        <v>17</v>
      </c>
      <c r="D28" s="89"/>
      <c r="E28" s="89"/>
      <c r="F28" s="89"/>
      <c r="G28" s="89"/>
      <c r="H28" s="89"/>
      <c r="I28" s="89"/>
      <c r="J28" s="89"/>
      <c r="K28" s="90"/>
      <c r="L28" s="67">
        <v>14580</v>
      </c>
      <c r="M28" s="68"/>
      <c r="N28" s="69"/>
      <c r="O28" s="21" t="s">
        <v>7</v>
      </c>
      <c r="P28" s="68"/>
      <c r="Q28" s="68"/>
      <c r="R28" s="69"/>
      <c r="S28" s="22" t="s">
        <v>1</v>
      </c>
      <c r="T28" s="67">
        <f>L28*P28</f>
        <v>0</v>
      </c>
      <c r="U28" s="68"/>
      <c r="V28" s="68"/>
      <c r="W28" s="69"/>
      <c r="X28" s="22" t="s">
        <v>7</v>
      </c>
      <c r="Y28" s="49" t="s">
        <v>20</v>
      </c>
      <c r="Z28" s="50"/>
    </row>
    <row r="29" spans="1:26" x14ac:dyDescent="0.15">
      <c r="X29" s="36"/>
      <c r="Y29" s="36"/>
    </row>
    <row r="31" spans="1:26" x14ac:dyDescent="0.15">
      <c r="X31" s="36">
        <v>2024.4</v>
      </c>
      <c r="Y31" s="36"/>
    </row>
  </sheetData>
  <mergeCells count="58">
    <mergeCell ref="B13:D13"/>
    <mergeCell ref="G13:V13"/>
    <mergeCell ref="T9:U9"/>
    <mergeCell ref="O9:P9"/>
    <mergeCell ref="Q9:R9"/>
    <mergeCell ref="B27:B28"/>
    <mergeCell ref="B20:B25"/>
    <mergeCell ref="C28:K28"/>
    <mergeCell ref="L28:N28"/>
    <mergeCell ref="P28:R28"/>
    <mergeCell ref="C20:K20"/>
    <mergeCell ref="L20:O20"/>
    <mergeCell ref="T28:W28"/>
    <mergeCell ref="L24:N24"/>
    <mergeCell ref="P24:R24"/>
    <mergeCell ref="T24:W24"/>
    <mergeCell ref="C22:K22"/>
    <mergeCell ref="L22:N22"/>
    <mergeCell ref="P22:R22"/>
    <mergeCell ref="T22:W22"/>
    <mergeCell ref="F23:K23"/>
    <mergeCell ref="L23:N23"/>
    <mergeCell ref="P23:R23"/>
    <mergeCell ref="T23:W23"/>
    <mergeCell ref="F24:K24"/>
    <mergeCell ref="C23:E24"/>
    <mergeCell ref="Y25:Z25"/>
    <mergeCell ref="C27:K27"/>
    <mergeCell ref="L27:O27"/>
    <mergeCell ref="P27:S27"/>
    <mergeCell ref="T27:X27"/>
    <mergeCell ref="C25:S25"/>
    <mergeCell ref="B15:F15"/>
    <mergeCell ref="H15:I15"/>
    <mergeCell ref="B17:F17"/>
    <mergeCell ref="H17:L17"/>
    <mergeCell ref="B19:D19"/>
    <mergeCell ref="N17:P17"/>
    <mergeCell ref="P20:S20"/>
    <mergeCell ref="T20:X20"/>
    <mergeCell ref="C21:K21"/>
    <mergeCell ref="L21:N21"/>
    <mergeCell ref="X29:Y29"/>
    <mergeCell ref="X31:Y31"/>
    <mergeCell ref="R3:S3"/>
    <mergeCell ref="L4:N4"/>
    <mergeCell ref="O4:Y4"/>
    <mergeCell ref="O7:P7"/>
    <mergeCell ref="Q7:Y7"/>
    <mergeCell ref="L5:N5"/>
    <mergeCell ref="O5:Y5"/>
    <mergeCell ref="L6:N6"/>
    <mergeCell ref="O6:P6"/>
    <mergeCell ref="Q6:Y6"/>
    <mergeCell ref="P21:R21"/>
    <mergeCell ref="T21:W21"/>
    <mergeCell ref="T25:W25"/>
    <mergeCell ref="Y28:Z28"/>
  </mergeCells>
  <phoneticPr fontId="2"/>
  <pageMargins left="0.78740157480314965" right="0.39370078740157483" top="0.78740157480314965" bottom="0.6692913385826772" header="0.31496062992125984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Zeros="0" view="pageBreakPreview" zoomScaleNormal="100" zoomScaleSheetLayoutView="100" workbookViewId="0">
      <selection activeCell="L29" sqref="L29"/>
    </sheetView>
  </sheetViews>
  <sheetFormatPr defaultRowHeight="12" x14ac:dyDescent="0.15"/>
  <cols>
    <col min="1" max="24" width="3.6640625" customWidth="1"/>
    <col min="25" max="25" width="5" customWidth="1"/>
    <col min="26" max="26" width="3.6640625" customWidth="1"/>
  </cols>
  <sheetData>
    <row r="1" spans="1:27" ht="13.2" x14ac:dyDescent="0.2">
      <c r="A1" s="1" t="s">
        <v>33</v>
      </c>
    </row>
    <row r="2" spans="1:27" ht="9.75" customHeight="1" x14ac:dyDescent="0.2">
      <c r="A2" s="1"/>
    </row>
    <row r="3" spans="1:27" ht="27.7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5"/>
      <c r="Q3" s="5"/>
      <c r="R3" s="37"/>
      <c r="S3" s="37"/>
      <c r="T3" s="5"/>
      <c r="U3" s="5" t="s">
        <v>29</v>
      </c>
      <c r="V3" s="5"/>
      <c r="W3" s="5" t="s">
        <v>30</v>
      </c>
      <c r="X3" s="5"/>
      <c r="Y3" s="5" t="s">
        <v>28</v>
      </c>
      <c r="Z3" s="26"/>
    </row>
    <row r="4" spans="1:27" s="1" customFormat="1" ht="27.75" customHeight="1" x14ac:dyDescent="0.2">
      <c r="L4" s="38" t="s">
        <v>22</v>
      </c>
      <c r="M4" s="38"/>
      <c r="N4" s="38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7" ht="27.75" customHeight="1" x14ac:dyDescent="0.15">
      <c r="L5" s="38" t="s">
        <v>23</v>
      </c>
      <c r="M5" s="38"/>
      <c r="N5" s="38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7" ht="27.75" customHeight="1" x14ac:dyDescent="0.15">
      <c r="L6" s="38" t="s">
        <v>24</v>
      </c>
      <c r="M6" s="38"/>
      <c r="N6" s="38"/>
      <c r="O6" s="42" t="s">
        <v>25</v>
      </c>
      <c r="P6" s="42"/>
      <c r="Q6" s="39"/>
      <c r="R6" s="39"/>
      <c r="S6" s="39"/>
      <c r="T6" s="39"/>
      <c r="U6" s="39"/>
      <c r="V6" s="39"/>
      <c r="W6" s="39"/>
      <c r="X6" s="39"/>
      <c r="Y6" s="39"/>
    </row>
    <row r="7" spans="1:27" ht="27.75" customHeight="1" x14ac:dyDescent="0.15">
      <c r="O7" s="40" t="s">
        <v>26</v>
      </c>
      <c r="P7" s="40"/>
      <c r="Q7" s="41"/>
      <c r="R7" s="41"/>
      <c r="S7" s="41"/>
      <c r="T7" s="41"/>
      <c r="U7" s="41"/>
      <c r="V7" s="41"/>
      <c r="W7" s="41"/>
      <c r="X7" s="41"/>
      <c r="Y7" s="41"/>
    </row>
    <row r="8" spans="1:27" ht="9.75" customHeight="1" x14ac:dyDescent="0.15">
      <c r="O8" s="34"/>
      <c r="P8" s="34"/>
      <c r="Q8" s="25"/>
      <c r="R8" s="25"/>
      <c r="S8" s="25"/>
      <c r="T8" s="25"/>
      <c r="U8" s="25"/>
      <c r="V8" s="25"/>
      <c r="W8" s="25"/>
      <c r="X8" s="25"/>
      <c r="Y8" s="25"/>
    </row>
    <row r="9" spans="1:27" s="1" customFormat="1" ht="25.5" customHeight="1" x14ac:dyDescent="0.2">
      <c r="A9" s="28"/>
      <c r="B9" s="28"/>
      <c r="C9" s="28" t="s">
        <v>32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92"/>
      <c r="P9" s="92"/>
      <c r="Q9" s="91"/>
      <c r="R9" s="91"/>
      <c r="S9" s="28" t="s">
        <v>29</v>
      </c>
      <c r="T9" s="91"/>
      <c r="U9" s="91"/>
      <c r="V9" s="28" t="s">
        <v>37</v>
      </c>
      <c r="W9" s="28"/>
      <c r="Y9"/>
      <c r="Z9"/>
      <c r="AA9"/>
    </row>
    <row r="10" spans="1:27" ht="16.5" customHeight="1" x14ac:dyDescent="0.15">
      <c r="O10" s="34"/>
      <c r="P10" s="34"/>
      <c r="Q10" s="25"/>
      <c r="R10" s="25"/>
      <c r="S10" s="25"/>
      <c r="T10" s="25"/>
      <c r="U10" s="25"/>
      <c r="V10" s="25"/>
      <c r="W10" s="25"/>
      <c r="X10" s="25"/>
      <c r="Y10" s="25"/>
    </row>
    <row r="11" spans="1:27" ht="27.75" customHeight="1" x14ac:dyDescent="0.2">
      <c r="B11" s="5" t="s">
        <v>27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3"/>
      <c r="P11" s="33"/>
      <c r="Q11" s="25"/>
      <c r="R11" s="25"/>
      <c r="S11" s="25"/>
      <c r="T11" s="25"/>
      <c r="U11" s="25"/>
      <c r="V11" s="25"/>
      <c r="W11" s="25"/>
      <c r="X11" s="25"/>
      <c r="Y11" s="25"/>
    </row>
    <row r="12" spans="1:27" ht="16.5" customHeight="1" x14ac:dyDescent="0.2"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3"/>
      <c r="P12" s="33"/>
      <c r="Q12" s="25"/>
      <c r="R12" s="25"/>
      <c r="S12" s="25"/>
      <c r="T12" s="25"/>
      <c r="U12" s="25"/>
      <c r="V12" s="25"/>
      <c r="W12" s="25"/>
      <c r="X12" s="25"/>
      <c r="Y12" s="25"/>
    </row>
    <row r="13" spans="1:27" ht="27.75" customHeight="1" x14ac:dyDescent="0.2">
      <c r="B13" s="37" t="s">
        <v>34</v>
      </c>
      <c r="C13" s="37"/>
      <c r="D13" s="37"/>
      <c r="E13" s="1"/>
      <c r="F13" s="5" t="s">
        <v>45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5" t="s">
        <v>40</v>
      </c>
      <c r="X13" s="25"/>
      <c r="Y13" s="25"/>
    </row>
    <row r="14" spans="1:27" ht="16.5" customHeight="1" x14ac:dyDescent="0.2"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3"/>
      <c r="P14" s="33"/>
      <c r="Q14" s="25"/>
      <c r="R14" s="25"/>
      <c r="S14" s="25"/>
      <c r="T14" s="25"/>
      <c r="U14" s="25"/>
      <c r="V14" s="25"/>
      <c r="W14" s="25"/>
      <c r="X14" s="25"/>
      <c r="Y14" s="25"/>
    </row>
    <row r="15" spans="1:27" s="1" customFormat="1" ht="28.5" customHeight="1" x14ac:dyDescent="0.2">
      <c r="A15" s="9">
        <v>1</v>
      </c>
      <c r="B15" s="57" t="s">
        <v>38</v>
      </c>
      <c r="C15" s="57"/>
      <c r="D15" s="57"/>
      <c r="E15" s="57"/>
      <c r="F15" s="57"/>
      <c r="G15" s="2"/>
      <c r="H15" s="58"/>
      <c r="I15" s="58"/>
      <c r="J15" s="10" t="s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7" s="1" customFormat="1" ht="34.5" customHeight="1" x14ac:dyDescent="0.2">
      <c r="A16" s="9"/>
      <c r="B16" s="35"/>
      <c r="C16" s="8"/>
      <c r="D16" s="8"/>
      <c r="E16" s="8"/>
      <c r="F16" s="8"/>
      <c r="G16" s="2"/>
      <c r="H16" s="11"/>
      <c r="I16" s="11"/>
      <c r="J16" s="1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6" s="1" customFormat="1" ht="28.5" customHeight="1" x14ac:dyDescent="0.2">
      <c r="A17" s="33">
        <v>2</v>
      </c>
      <c r="B17" s="57" t="s">
        <v>2</v>
      </c>
      <c r="C17" s="57"/>
      <c r="D17" s="57"/>
      <c r="E17" s="57"/>
      <c r="F17" s="57"/>
      <c r="H17" s="59">
        <f>T25+T28</f>
        <v>0</v>
      </c>
      <c r="I17" s="59"/>
      <c r="J17" s="59"/>
      <c r="K17" s="59"/>
      <c r="L17" s="59"/>
      <c r="M17" s="6" t="s">
        <v>7</v>
      </c>
      <c r="N17" s="37" t="s">
        <v>46</v>
      </c>
      <c r="O17" s="37"/>
      <c r="P17" s="37"/>
    </row>
    <row r="18" spans="1:26" s="1" customFormat="1" ht="6.75" customHeight="1" x14ac:dyDescent="0.2">
      <c r="A18" s="33"/>
      <c r="B18" s="3"/>
    </row>
    <row r="19" spans="1:26" s="1" customFormat="1" ht="26.25" customHeight="1" x14ac:dyDescent="0.2">
      <c r="B19" s="60" t="s">
        <v>3</v>
      </c>
      <c r="C19" s="60"/>
      <c r="D19" s="60"/>
    </row>
    <row r="20" spans="1:26" s="1" customFormat="1" ht="39.75" customHeight="1" x14ac:dyDescent="0.2">
      <c r="B20" s="87" t="s">
        <v>19</v>
      </c>
      <c r="C20" s="61" t="s">
        <v>4</v>
      </c>
      <c r="D20" s="62"/>
      <c r="E20" s="62"/>
      <c r="F20" s="62"/>
      <c r="G20" s="62"/>
      <c r="H20" s="62"/>
      <c r="I20" s="62"/>
      <c r="J20" s="62"/>
      <c r="K20" s="63"/>
      <c r="L20" s="53" t="s">
        <v>41</v>
      </c>
      <c r="M20" s="62"/>
      <c r="N20" s="62"/>
      <c r="O20" s="62"/>
      <c r="P20" s="51" t="s">
        <v>42</v>
      </c>
      <c r="Q20" s="51"/>
      <c r="R20" s="51"/>
      <c r="S20" s="52"/>
      <c r="T20" s="53" t="s">
        <v>39</v>
      </c>
      <c r="U20" s="51"/>
      <c r="V20" s="51"/>
      <c r="W20" s="51"/>
      <c r="X20" s="52"/>
      <c r="Y20" s="8"/>
    </row>
    <row r="21" spans="1:26" s="1" customFormat="1" ht="27.75" customHeight="1" x14ac:dyDescent="0.2">
      <c r="B21" s="87"/>
      <c r="C21" s="54" t="s">
        <v>10</v>
      </c>
      <c r="D21" s="55"/>
      <c r="E21" s="55"/>
      <c r="F21" s="55"/>
      <c r="G21" s="55"/>
      <c r="H21" s="55"/>
      <c r="I21" s="55"/>
      <c r="J21" s="55"/>
      <c r="K21" s="56"/>
      <c r="L21" s="45">
        <v>4500</v>
      </c>
      <c r="M21" s="43"/>
      <c r="N21" s="44"/>
      <c r="O21" s="13" t="s">
        <v>7</v>
      </c>
      <c r="P21" s="43"/>
      <c r="Q21" s="43"/>
      <c r="R21" s="44"/>
      <c r="S21" s="20" t="s">
        <v>1</v>
      </c>
      <c r="T21" s="45">
        <f>L21*P21</f>
        <v>0</v>
      </c>
      <c r="U21" s="43"/>
      <c r="V21" s="43"/>
      <c r="W21" s="44"/>
      <c r="X21" s="15" t="s">
        <v>7</v>
      </c>
    </row>
    <row r="22" spans="1:26" s="1" customFormat="1" ht="27.75" customHeight="1" x14ac:dyDescent="0.2">
      <c r="B22" s="87"/>
      <c r="C22" s="73" t="s">
        <v>11</v>
      </c>
      <c r="D22" s="74"/>
      <c r="E22" s="74"/>
      <c r="F22" s="74"/>
      <c r="G22" s="74"/>
      <c r="H22" s="74"/>
      <c r="I22" s="74"/>
      <c r="J22" s="74"/>
      <c r="K22" s="75"/>
      <c r="L22" s="76">
        <v>720</v>
      </c>
      <c r="M22" s="77"/>
      <c r="N22" s="78"/>
      <c r="O22" s="14" t="s">
        <v>7</v>
      </c>
      <c r="P22" s="77"/>
      <c r="Q22" s="77"/>
      <c r="R22" s="78"/>
      <c r="S22" s="16" t="s">
        <v>1</v>
      </c>
      <c r="T22" s="76">
        <f>L22*P22</f>
        <v>0</v>
      </c>
      <c r="U22" s="77"/>
      <c r="V22" s="77"/>
      <c r="W22" s="78"/>
      <c r="X22" s="16" t="s">
        <v>7</v>
      </c>
    </row>
    <row r="23" spans="1:26" s="5" customFormat="1" ht="30.75" customHeight="1" x14ac:dyDescent="0.15">
      <c r="B23" s="87"/>
      <c r="C23" s="83" t="s">
        <v>12</v>
      </c>
      <c r="D23" s="84"/>
      <c r="E23" s="84"/>
      <c r="F23" s="79" t="s">
        <v>5</v>
      </c>
      <c r="G23" s="79"/>
      <c r="H23" s="79"/>
      <c r="I23" s="79"/>
      <c r="J23" s="79"/>
      <c r="K23" s="80"/>
      <c r="L23" s="76">
        <v>450</v>
      </c>
      <c r="M23" s="77"/>
      <c r="N23" s="78"/>
      <c r="O23" s="14" t="s">
        <v>7</v>
      </c>
      <c r="P23" s="77"/>
      <c r="Q23" s="77"/>
      <c r="R23" s="78"/>
      <c r="S23" s="16" t="s">
        <v>1</v>
      </c>
      <c r="T23" s="76">
        <f>L23*P23</f>
        <v>0</v>
      </c>
      <c r="U23" s="77"/>
      <c r="V23" s="77"/>
      <c r="W23" s="78"/>
      <c r="X23" s="16" t="s">
        <v>7</v>
      </c>
    </row>
    <row r="24" spans="1:26" s="5" customFormat="1" ht="30.75" customHeight="1" x14ac:dyDescent="0.15">
      <c r="B24" s="87"/>
      <c r="C24" s="85"/>
      <c r="D24" s="86"/>
      <c r="E24" s="86"/>
      <c r="F24" s="81" t="s">
        <v>6</v>
      </c>
      <c r="G24" s="81"/>
      <c r="H24" s="81"/>
      <c r="I24" s="81"/>
      <c r="J24" s="81"/>
      <c r="K24" s="82"/>
      <c r="L24" s="70">
        <v>900</v>
      </c>
      <c r="M24" s="71"/>
      <c r="N24" s="72"/>
      <c r="O24" s="19" t="s">
        <v>7</v>
      </c>
      <c r="P24" s="71"/>
      <c r="Q24" s="71"/>
      <c r="R24" s="72"/>
      <c r="S24" s="17" t="s">
        <v>1</v>
      </c>
      <c r="T24" s="70">
        <f>L24*P24</f>
        <v>0</v>
      </c>
      <c r="U24" s="71"/>
      <c r="V24" s="71"/>
      <c r="W24" s="72"/>
      <c r="X24" s="17" t="s">
        <v>7</v>
      </c>
    </row>
    <row r="25" spans="1:26" s="1" customFormat="1" ht="31.5" customHeight="1" x14ac:dyDescent="0.2">
      <c r="B25" s="87"/>
      <c r="C25" s="64" t="s">
        <v>16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  <c r="T25" s="46">
        <f>SUM(T21:W24)</f>
        <v>0</v>
      </c>
      <c r="U25" s="47"/>
      <c r="V25" s="47"/>
      <c r="W25" s="48"/>
      <c r="X25" s="18" t="s">
        <v>7</v>
      </c>
      <c r="Y25" s="49" t="s">
        <v>43</v>
      </c>
      <c r="Z25" s="50"/>
    </row>
    <row r="26" spans="1:26" s="1" customFormat="1" ht="13.2" x14ac:dyDescent="0.2">
      <c r="Y26" s="29"/>
      <c r="Z26" s="29"/>
    </row>
    <row r="27" spans="1:26" s="1" customFormat="1" ht="39.75" customHeight="1" x14ac:dyDescent="0.2">
      <c r="B27" s="87" t="s">
        <v>21</v>
      </c>
      <c r="C27" s="61" t="s">
        <v>4</v>
      </c>
      <c r="D27" s="62"/>
      <c r="E27" s="62"/>
      <c r="F27" s="62"/>
      <c r="G27" s="62"/>
      <c r="H27" s="62"/>
      <c r="I27" s="62"/>
      <c r="J27" s="62"/>
      <c r="K27" s="63"/>
      <c r="L27" s="53" t="s">
        <v>41</v>
      </c>
      <c r="M27" s="62"/>
      <c r="N27" s="62"/>
      <c r="O27" s="62"/>
      <c r="P27" s="51" t="s">
        <v>18</v>
      </c>
      <c r="Q27" s="51"/>
      <c r="R27" s="51"/>
      <c r="S27" s="52"/>
      <c r="T27" s="53" t="s">
        <v>39</v>
      </c>
      <c r="U27" s="51"/>
      <c r="V27" s="51"/>
      <c r="W27" s="51"/>
      <c r="X27" s="52"/>
      <c r="Y27" s="30"/>
      <c r="Z27" s="29"/>
    </row>
    <row r="28" spans="1:26" s="1" customFormat="1" ht="27.75" customHeight="1" x14ac:dyDescent="0.2">
      <c r="B28" s="87"/>
      <c r="C28" s="88" t="s">
        <v>17</v>
      </c>
      <c r="D28" s="89"/>
      <c r="E28" s="89"/>
      <c r="F28" s="89"/>
      <c r="G28" s="89"/>
      <c r="H28" s="89"/>
      <c r="I28" s="89"/>
      <c r="J28" s="89"/>
      <c r="K28" s="90"/>
      <c r="L28" s="67">
        <v>14580</v>
      </c>
      <c r="M28" s="68"/>
      <c r="N28" s="69"/>
      <c r="O28" s="21" t="s">
        <v>7</v>
      </c>
      <c r="P28" s="68"/>
      <c r="Q28" s="68"/>
      <c r="R28" s="69"/>
      <c r="S28" s="22" t="s">
        <v>1</v>
      </c>
      <c r="T28" s="67">
        <f>L28*P28</f>
        <v>0</v>
      </c>
      <c r="U28" s="68"/>
      <c r="V28" s="68"/>
      <c r="W28" s="69"/>
      <c r="X28" s="22" t="s">
        <v>7</v>
      </c>
      <c r="Y28" s="49" t="s">
        <v>44</v>
      </c>
      <c r="Z28" s="50"/>
    </row>
    <row r="29" spans="1:26" x14ac:dyDescent="0.15">
      <c r="X29" s="36"/>
      <c r="Y29" s="36"/>
    </row>
    <row r="31" spans="1:26" x14ac:dyDescent="0.15">
      <c r="X31" s="36">
        <v>2024.4</v>
      </c>
      <c r="Y31" s="36"/>
    </row>
  </sheetData>
  <mergeCells count="58">
    <mergeCell ref="L6:N6"/>
    <mergeCell ref="O6:P6"/>
    <mergeCell ref="Q6:Y6"/>
    <mergeCell ref="R3:S3"/>
    <mergeCell ref="L4:N4"/>
    <mergeCell ref="O4:Y4"/>
    <mergeCell ref="L5:N5"/>
    <mergeCell ref="O5:Y5"/>
    <mergeCell ref="B19:D19"/>
    <mergeCell ref="O7:P7"/>
    <mergeCell ref="Q7:Y7"/>
    <mergeCell ref="O9:P9"/>
    <mergeCell ref="Q9:R9"/>
    <mergeCell ref="T9:U9"/>
    <mergeCell ref="B13:D13"/>
    <mergeCell ref="G13:V13"/>
    <mergeCell ref="B15:F15"/>
    <mergeCell ref="H15:I15"/>
    <mergeCell ref="B17:F17"/>
    <mergeCell ref="H17:L17"/>
    <mergeCell ref="N17:P17"/>
    <mergeCell ref="C22:K22"/>
    <mergeCell ref="L22:N22"/>
    <mergeCell ref="P22:R22"/>
    <mergeCell ref="T22:W22"/>
    <mergeCell ref="C23:E24"/>
    <mergeCell ref="F23:K23"/>
    <mergeCell ref="L23:N23"/>
    <mergeCell ref="P20:S20"/>
    <mergeCell ref="T20:X20"/>
    <mergeCell ref="C21:K21"/>
    <mergeCell ref="L21:N21"/>
    <mergeCell ref="P21:R21"/>
    <mergeCell ref="T21:W21"/>
    <mergeCell ref="P23:R23"/>
    <mergeCell ref="T23:W23"/>
    <mergeCell ref="F24:K24"/>
    <mergeCell ref="L24:N24"/>
    <mergeCell ref="B27:B28"/>
    <mergeCell ref="C27:K27"/>
    <mergeCell ref="L27:O27"/>
    <mergeCell ref="P27:S27"/>
    <mergeCell ref="T27:X27"/>
    <mergeCell ref="P24:R24"/>
    <mergeCell ref="T24:W24"/>
    <mergeCell ref="C25:S25"/>
    <mergeCell ref="T25:W25"/>
    <mergeCell ref="B20:B25"/>
    <mergeCell ref="C20:K20"/>
    <mergeCell ref="L20:O20"/>
    <mergeCell ref="Y25:Z25"/>
    <mergeCell ref="X31:Y31"/>
    <mergeCell ref="C28:K28"/>
    <mergeCell ref="L28:N28"/>
    <mergeCell ref="P28:R28"/>
    <mergeCell ref="T28:W28"/>
    <mergeCell ref="Y28:Z28"/>
    <mergeCell ref="X29:Y29"/>
  </mergeCells>
  <phoneticPr fontId="2"/>
  <pageMargins left="0.78740157480314965" right="0.39370078740157483" top="0.78740157480314965" bottom="0.6692913385826772" header="0.31496062992125984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様式5 </vt:lpstr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user</cp:lastModifiedBy>
  <cp:lastPrinted>2022-03-11T08:54:38Z</cp:lastPrinted>
  <dcterms:created xsi:type="dcterms:W3CDTF">2003-07-02T23:34:25Z</dcterms:created>
  <dcterms:modified xsi:type="dcterms:W3CDTF">2024-04-24T00:24:49Z</dcterms:modified>
</cp:coreProperties>
</file>