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8_{38FE3E16-F8A1-4CBE-A3C0-CB764EDB467F}" revIDLastSave="0" xr10:uidLastSave="{00000000-0000-0000-0000-000000000000}"/>
  <bookViews>
    <workbookView xr2:uid="{5F6B9DAC-CF8E-4BDA-A52B-13D689375107}" windowHeight="15900" windowWidth="24300" xWindow="-26625" yWindow="-2430"/>
  </bookViews>
  <sheets>
    <sheet r:id="rId1" name="認知症加算（新様式第１９号）" sheetId="2"/>
  </sheets>
  <definedNames>
    <definedName localSheetId="0" name="_xlnm.Print_Area">'認知症加算（新様式第１９号）'!$A$1:$E$20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2" l="1"/>
  <c r="D14" i="2"/>
  <c r="E11" i="2" s="1"/>
  <c r="D7" i="2"/>
  <c r="D9" i="2" s="1"/>
  <c r="E4" i="2" s="1"/>
</calcChain>
</file>

<file path=xl/sharedStrings.xml><?xml version="1.0" encoding="utf-8"?>
<sst xmlns="http://schemas.openxmlformats.org/spreadsheetml/2006/main" count="25" uniqueCount="19">
  <si>
    <t>認知症加算に係る確認書（通所介護）</t>
    <rPh sb="0" eb="3">
      <t>ニンチショウ</t>
    </rPh>
    <rPh sb="3" eb="5">
      <t>カサン</t>
    </rPh>
    <rPh sb="6" eb="7">
      <t>カカ</t>
    </rPh>
    <rPh sb="8" eb="11">
      <t>カクニンショ</t>
    </rPh>
    <phoneticPr fontId="5"/>
  </si>
  <si>
    <t>※太枠内に入力してください。</t>
    <rPh sb="1" eb="4">
      <t>フトワクナイ</t>
    </rPh>
    <rPh sb="5" eb="7">
      <t>ニュウリョク</t>
    </rPh>
    <phoneticPr fontId="4"/>
  </si>
  <si>
    <t>Ⅰ　人員配置要件</t>
    <rPh sb="2" eb="4">
      <t>ジンイン</t>
    </rPh>
    <rPh sb="4" eb="6">
      <t>ハイチ</t>
    </rPh>
    <phoneticPr fontId="5"/>
  </si>
  <si>
    <t>①看護職員又は介護職員の勤務延べ時間数（Ａ）</t>
    <rPh sb="1" eb="3">
      <t>カンゴ</t>
    </rPh>
    <rPh sb="3" eb="5">
      <t>ショクイン</t>
    </rPh>
    <rPh sb="5" eb="6">
      <t>マタ</t>
    </rPh>
    <rPh sb="7" eb="9">
      <t>カイゴ</t>
    </rPh>
    <rPh sb="9" eb="11">
      <t>ショクイン</t>
    </rPh>
    <rPh sb="12" eb="14">
      <t>キンム</t>
    </rPh>
    <rPh sb="14" eb="15">
      <t>ノ</t>
    </rPh>
    <rPh sb="16" eb="19">
      <t>ジカンスウ</t>
    </rPh>
    <phoneticPr fontId="5"/>
  </si>
  <si>
    <t>時間</t>
    <rPh sb="0" eb="2">
      <t>ジカン</t>
    </rPh>
    <phoneticPr fontId="4"/>
  </si>
  <si>
    <t>②看護職員又は介護職員の配置すべき勤務延べ時間数（Ｂ）</t>
    <rPh sb="1" eb="3">
      <t>カンゴ</t>
    </rPh>
    <rPh sb="3" eb="5">
      <t>ショクイン</t>
    </rPh>
    <rPh sb="5" eb="6">
      <t>マタ</t>
    </rPh>
    <rPh sb="7" eb="9">
      <t>カイゴ</t>
    </rPh>
    <rPh sb="9" eb="11">
      <t>ショクイン</t>
    </rPh>
    <rPh sb="12" eb="14">
      <t>ハイチ</t>
    </rPh>
    <rPh sb="17" eb="19">
      <t>キンム</t>
    </rPh>
    <rPh sb="19" eb="20">
      <t>ノ</t>
    </rPh>
    <rPh sb="21" eb="23">
      <t>ジカン</t>
    </rPh>
    <rPh sb="23" eb="24">
      <t>スウ</t>
    </rPh>
    <phoneticPr fontId="5"/>
  </si>
  <si>
    <t>③（Ａ）－（Ｂ）＝（Ｃ）</t>
    <phoneticPr fontId="4"/>
  </si>
  <si>
    <t>④常勤の職員が勤務すべき時間数（Ｄ）</t>
    <rPh sb="1" eb="3">
      <t>ジョウキン</t>
    </rPh>
    <rPh sb="4" eb="6">
      <t>ショクイン</t>
    </rPh>
    <rPh sb="7" eb="9">
      <t>キンム</t>
    </rPh>
    <rPh sb="12" eb="14">
      <t>ジカン</t>
    </rPh>
    <rPh sb="14" eb="15">
      <t>スウ</t>
    </rPh>
    <phoneticPr fontId="5"/>
  </si>
  <si>
    <t>⑤（Ｃ）÷（Ｄ）＝（Ｅ）（２以上）</t>
    <rPh sb="14" eb="16">
      <t>イジョウ</t>
    </rPh>
    <phoneticPr fontId="5"/>
  </si>
  <si>
    <t>Ⅱ　前年度（３月を除く）又は届出月前３ヶ月の利用者数の状況</t>
    <phoneticPr fontId="5"/>
  </si>
  <si>
    <t>利用者実人員数（Ａ）</t>
    <rPh sb="3" eb="4">
      <t>ジツ</t>
    </rPh>
    <rPh sb="4" eb="6">
      <t>ジンイン</t>
    </rPh>
    <phoneticPr fontId="5"/>
  </si>
  <si>
    <t>人</t>
    <rPh sb="0" eb="1">
      <t>ニン</t>
    </rPh>
    <phoneticPr fontId="5"/>
  </si>
  <si>
    <t>うち認知症高齢者の日常生活自立度Ⅲ、Ⅳ又はＭの実利用者数（Ｂ）</t>
    <rPh sb="2" eb="5">
      <t>ニンチショウ</t>
    </rPh>
    <rPh sb="5" eb="8">
      <t>コウレイシャ</t>
    </rPh>
    <rPh sb="9" eb="11">
      <t>ニチジョウ</t>
    </rPh>
    <rPh sb="11" eb="13">
      <t>セイカツ</t>
    </rPh>
    <rPh sb="13" eb="16">
      <t>ジリツド</t>
    </rPh>
    <rPh sb="19" eb="20">
      <t>マタ</t>
    </rPh>
    <rPh sb="23" eb="24">
      <t>ジツ</t>
    </rPh>
    <rPh sb="24" eb="27">
      <t>リヨウシャ</t>
    </rPh>
    <rPh sb="27" eb="28">
      <t>スウ</t>
    </rPh>
    <phoneticPr fontId="5"/>
  </si>
  <si>
    <t>（Ｂ）÷（Ａ）×１００（小数点第２位以下切捨てで１５％以上）</t>
    <rPh sb="12" eb="15">
      <t>ショウスウテン</t>
    </rPh>
    <rPh sb="15" eb="16">
      <t>ダイ</t>
    </rPh>
    <rPh sb="17" eb="18">
      <t>イ</t>
    </rPh>
    <rPh sb="18" eb="20">
      <t>イカ</t>
    </rPh>
    <rPh sb="20" eb="21">
      <t>キ</t>
    </rPh>
    <rPh sb="21" eb="22">
      <t>ス</t>
    </rPh>
    <phoneticPr fontId="5"/>
  </si>
  <si>
    <t>利用者延人員数（Ｃ）</t>
    <rPh sb="3" eb="4">
      <t>ノ</t>
    </rPh>
    <phoneticPr fontId="5"/>
  </si>
  <si>
    <t>うち認知症高齢者の日常生活自立度Ⅲ、Ⅳ又はＭの延利用者数（Ｄ）</t>
  </si>
  <si>
    <t>（Ｄ）÷（Ｃ）×１００（小数点第２位以下切捨てで１５％以上）</t>
    <phoneticPr fontId="4"/>
  </si>
  <si>
    <t>Ⅲ　サービス提供時間帯を通じ認知症介護の指導に係る専門的な研修修了者等の配置</t>
    <rPh sb="6" eb="8">
      <t>テイキョウ</t>
    </rPh>
    <rPh sb="8" eb="11">
      <t>ジカンタイ</t>
    </rPh>
    <rPh sb="12" eb="13">
      <t>ツウ</t>
    </rPh>
    <rPh sb="14" eb="17">
      <t>ニンチショウ</t>
    </rPh>
    <rPh sb="17" eb="19">
      <t>カイゴ</t>
    </rPh>
    <rPh sb="20" eb="22">
      <t>シドウ</t>
    </rPh>
    <rPh sb="23" eb="24">
      <t>カカ</t>
    </rPh>
    <rPh sb="25" eb="28">
      <t>センモンテキ</t>
    </rPh>
    <rPh sb="29" eb="31">
      <t>ケンシュウ</t>
    </rPh>
    <rPh sb="31" eb="34">
      <t>シュウリョウシャ</t>
    </rPh>
    <rPh sb="34" eb="35">
      <t>トウ</t>
    </rPh>
    <rPh sb="36" eb="38">
      <t>ハイチ</t>
    </rPh>
    <phoneticPr fontId="5"/>
  </si>
  <si>
    <t>　認知症介護指導者研修、認知症介護実践リーダー研修及び認知症介護実践者研修を修了していること。</t>
    <rPh sb="1" eb="4">
      <t>ニンチショウ</t>
    </rPh>
    <rPh sb="4" eb="6">
      <t>カイゴ</t>
    </rPh>
    <rPh sb="6" eb="9">
      <t>シドウシャ</t>
    </rPh>
    <rPh sb="9" eb="11">
      <t>ケンシュウ</t>
    </rPh>
    <rPh sb="12" eb="15">
      <t>ニンチショウ</t>
    </rPh>
    <rPh sb="15" eb="17">
      <t>カイゴ</t>
    </rPh>
    <rPh sb="17" eb="19">
      <t>ジッセン</t>
    </rPh>
    <rPh sb="23" eb="25">
      <t>ケンシュウ</t>
    </rPh>
    <rPh sb="25" eb="26">
      <t>オヨ</t>
    </rPh>
    <rPh sb="27" eb="30">
      <t>ニンチショウ</t>
    </rPh>
    <rPh sb="30" eb="32">
      <t>カイゴ</t>
    </rPh>
    <rPh sb="32" eb="35">
      <t>ジッセンシャ</t>
    </rPh>
    <rPh sb="35" eb="37">
      <t>ケンシュウ</t>
    </rPh>
    <rPh sb="38" eb="40">
      <t>シュウリョウ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</si>
</sst>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2"/>
      <color theme="1"/>
      <name val="BIZ UDゴシック"/>
      <family val="3"/>
      <charset val="128"/>
    </font>
    <font>
      <sz val="6"/>
      <name val="游ゴシック"/>
      <family val="2"/>
      <charset val="128"/>
      <scheme val="minor"/>
    </font>
    <font>
      <sz val="6"/>
      <name val="ＭＳ Ｐゴシック"/>
      <family val="3"/>
      <charset val="128"/>
    </font>
    <font>
      <sz val="11"/>
      <color theme="1"/>
      <name val="BIZ UDゴシック"/>
      <family val="3"/>
      <charset val="128"/>
    </font>
    <font>
      <b/>
      <sz val="11"/>
      <color theme="1"/>
      <name val="BIZ UDゴシック"/>
      <family val="3"/>
      <charset val="128"/>
    </font>
    <font>
      <sz val="11"/>
      <color rgb="FFFF0000"/>
      <name val="BIZ UDゴシック"/>
      <family val="3"/>
      <charset val="128"/>
    </font>
    <font>
      <sz val="11"/>
      <name val="BIZ UDゴシック"/>
      <family val="3"/>
      <charset val="128"/>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2" fillId="0" borderId="0">
      <alignment vertical="center"/>
    </xf>
  </cellStyleXfs>
  <cellXfs count="29">
    <xf numFmtId="0" fontId="0" fillId="0" borderId="0" xfId="0">
      <alignment vertical="center"/>
    </xf>
    <xf numFmtId="0" fontId="3" fillId="2" borderId="0" xfId="2" applyFont="1" applyFill="1" applyAlignment="1">
      <alignment horizontal="center" vertical="center"/>
    </xf>
    <xf numFmtId="0" fontId="6" fillId="2" borderId="0" xfId="2" applyFont="1" applyFill="1">
      <alignment vertical="center"/>
    </xf>
    <xf numFmtId="0" fontId="3" fillId="2" borderId="0" xfId="2" applyFont="1" applyFill="1" applyAlignment="1">
      <alignment horizontal="center" vertical="center"/>
    </xf>
    <xf numFmtId="0" fontId="6" fillId="2" borderId="0" xfId="2" applyFont="1" applyFill="1" applyAlignment="1">
      <alignment horizontal="center" vertical="center"/>
    </xf>
    <xf numFmtId="0" fontId="7" fillId="2" borderId="0" xfId="2" applyFont="1" applyFill="1" applyAlignment="1">
      <alignment horizontal="right" vertical="center"/>
    </xf>
    <xf numFmtId="0" fontId="3" fillId="2" borderId="0" xfId="2" applyFont="1" applyFill="1">
      <alignment vertical="center"/>
    </xf>
    <xf numFmtId="0" fontId="8" fillId="2" borderId="1" xfId="2" applyFont="1" applyFill="1" applyBorder="1" applyAlignment="1">
      <alignment horizontal="center" vertical="center"/>
    </xf>
    <xf numFmtId="0" fontId="6" fillId="2" borderId="2" xfId="2" applyFont="1" applyFill="1" applyBorder="1" applyAlignment="1">
      <alignment vertical="center" wrapText="1"/>
    </xf>
    <xf numFmtId="0" fontId="6" fillId="2" borderId="3" xfId="2" applyFont="1" applyFill="1" applyBorder="1" applyAlignment="1">
      <alignment vertical="center" wrapText="1"/>
    </xf>
    <xf numFmtId="0" fontId="9" fillId="2" borderId="4" xfId="2" applyFont="1" applyFill="1" applyBorder="1" applyAlignment="1">
      <alignment horizontal="center" vertical="center"/>
    </xf>
    <xf numFmtId="0" fontId="6" fillId="2" borderId="5" xfId="2" applyFont="1" applyFill="1" applyBorder="1" applyAlignment="1">
      <alignment horizontal="left" vertical="center"/>
    </xf>
    <xf numFmtId="0" fontId="1" fillId="0" borderId="3" xfId="0" applyFont="1" applyBorder="1" applyAlignment="1">
      <alignment vertical="center" wrapText="1"/>
    </xf>
    <xf numFmtId="0" fontId="8" fillId="2" borderId="6" xfId="2" applyFont="1" applyFill="1" applyBorder="1" applyAlignment="1">
      <alignment horizontal="center" vertical="center"/>
    </xf>
    <xf numFmtId="176" fontId="8" fillId="2" borderId="7" xfId="2" applyNumberFormat="1" applyFont="1" applyFill="1" applyBorder="1" applyAlignment="1">
      <alignment horizontal="center" vertical="center"/>
    </xf>
    <xf numFmtId="176" fontId="8" fillId="2" borderId="5" xfId="2" applyNumberFormat="1" applyFont="1" applyFill="1" applyBorder="1" applyAlignment="1">
      <alignment horizontal="center" vertical="center"/>
    </xf>
    <xf numFmtId="0" fontId="9" fillId="2" borderId="0" xfId="2" applyFont="1" applyFill="1">
      <alignment vertical="center"/>
    </xf>
    <xf numFmtId="0" fontId="9" fillId="2" borderId="0" xfId="2" applyFont="1" applyFill="1" applyAlignment="1">
      <alignment horizontal="center" vertical="center"/>
    </xf>
    <xf numFmtId="0" fontId="9" fillId="2" borderId="0" xfId="2" applyFont="1" applyFill="1" applyAlignment="1">
      <alignment horizontal="left" vertical="center"/>
    </xf>
    <xf numFmtId="0" fontId="6" fillId="0" borderId="8" xfId="2" applyFont="1" applyBorder="1" applyAlignment="1">
      <alignment horizontal="center" vertical="center"/>
    </xf>
    <xf numFmtId="0" fontId="6" fillId="0" borderId="2" xfId="2" applyFont="1" applyBorder="1" applyAlignment="1">
      <alignment horizontal="left" vertical="center"/>
    </xf>
    <xf numFmtId="0" fontId="6" fillId="0" borderId="2" xfId="2" applyFont="1" applyBorder="1" applyAlignment="1">
      <alignment horizontal="left" vertical="center" wrapText="1"/>
    </xf>
    <xf numFmtId="0" fontId="9" fillId="0" borderId="8" xfId="2" applyFont="1" applyBorder="1" applyAlignment="1">
      <alignment horizontal="center" vertical="center"/>
    </xf>
    <xf numFmtId="10" fontId="8" fillId="2" borderId="6" xfId="1" applyNumberFormat="1" applyFont="1" applyFill="1" applyBorder="1" applyAlignment="1">
      <alignment horizontal="center" vertical="center"/>
    </xf>
    <xf numFmtId="10" fontId="8" fillId="2" borderId="5" xfId="1" applyNumberFormat="1" applyFont="1" applyFill="1" applyBorder="1" applyAlignment="1">
      <alignment horizontal="center" vertical="center"/>
    </xf>
    <xf numFmtId="10" fontId="8" fillId="2" borderId="7" xfId="1" applyNumberFormat="1" applyFont="1" applyFill="1" applyBorder="1" applyAlignment="1">
      <alignment horizontal="center" vertical="center"/>
    </xf>
    <xf numFmtId="0" fontId="6" fillId="2" borderId="0" xfId="2" applyFont="1" applyFill="1" applyAlignment="1">
      <alignment horizontal="left" vertical="center"/>
    </xf>
    <xf numFmtId="0" fontId="6" fillId="0" borderId="0" xfId="2" applyFont="1">
      <alignment vertical="center"/>
    </xf>
    <xf numFmtId="0" fontId="6" fillId="2" borderId="0" xfId="2" applyFont="1" applyFill="1" applyAlignment="1">
      <alignment vertical="center" wrapText="1"/>
    </xf>
  </cellXfs>
  <cellStyles count="3">
    <cellStyle name="パーセント" xfId="1" builtinId="5"/>
    <cellStyle name="標準" xfId="0" builtinId="0"/>
    <cellStyle name="標準 5" xfId="2" xr:uid="{33153D8A-9757-4B67-BFB4-A3905CDDD0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0</xdr:colOff>
      <xdr:row>4</xdr:row>
      <xdr:rowOff>0</xdr:rowOff>
    </xdr:from>
    <xdr:to>
      <xdr:col>34</xdr:col>
      <xdr:colOff>22860</xdr:colOff>
      <xdr:row>7</xdr:row>
      <xdr:rowOff>273600</xdr:rowOff>
    </xdr:to>
    <xdr:sp macro="" textlink="">
      <xdr:nvSpPr>
        <xdr:cNvPr id="2" name="テキスト ボックス 1">
          <a:extLst>
            <a:ext uri="{FF2B5EF4-FFF2-40B4-BE49-F238E27FC236}">
              <a16:creationId xmlns:a16="http://schemas.microsoft.com/office/drawing/2014/main" id="{D5C7293F-6393-4429-B5DE-F7AD1D814D3A}"/>
            </a:ext>
          </a:extLst>
        </xdr:cNvPr>
        <xdr:cNvSpPr txBox="1"/>
      </xdr:nvSpPr>
      <xdr:spPr>
        <a:xfrm>
          <a:off x="6766560" y="1219200"/>
          <a:ext cx="4777740" cy="11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BIZ UDゴシック" panose="020B0400000000000000" pitchFamily="49" charset="-128"/>
              <a:ea typeface="BIZ UDゴシック" panose="020B0400000000000000" pitchFamily="49" charset="-128"/>
            </a:rPr>
            <a:t>「</a:t>
          </a:r>
          <a:r>
            <a:rPr kumimoji="1" lang="en-US" altLang="ja-JP" sz="1100">
              <a:solidFill>
                <a:srgbClr val="FF0000"/>
              </a:solidFill>
              <a:latin typeface="BIZ UDゴシック" panose="020B0400000000000000" pitchFamily="49" charset="-128"/>
              <a:ea typeface="BIZ UDゴシック" panose="020B0400000000000000" pitchFamily="49" charset="-128"/>
            </a:rPr>
            <a:t>Ⅰ</a:t>
          </a:r>
          <a:r>
            <a:rPr kumimoji="1" lang="ja-JP" altLang="en-US" sz="1100">
              <a:solidFill>
                <a:srgbClr val="FF0000"/>
              </a:solidFill>
              <a:latin typeface="BIZ UDゴシック" panose="020B0400000000000000" pitchFamily="49" charset="-128"/>
              <a:ea typeface="BIZ UDゴシック" panose="020B0400000000000000" pitchFamily="49" charset="-128"/>
            </a:rPr>
            <a:t>　人員配置要件」注意事項</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⑴　①、②、③及び⑤の時間数は暦月の時間数を記入すること。</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⑵　①は延長加算を算定する際に配置する看護・介護職員の勤務時間</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　を含めないこと。また定員１１名以上の場合に基準上配置が必要な看</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　護職員１名がサービス提供時間帯に勤務する時間を含めないこと。</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⑶　⑤は小数点第２位以下を切り捨てること。</a:t>
          </a:r>
        </a:p>
      </xdr:txBody>
    </xdr:sp>
    <xdr:clientData/>
  </xdr:twoCellAnchor>
  <xdr:twoCellAnchor>
    <xdr:from>
      <xdr:col>8</xdr:col>
      <xdr:colOff>0</xdr:colOff>
      <xdr:row>11</xdr:row>
      <xdr:rowOff>0</xdr:rowOff>
    </xdr:from>
    <xdr:to>
      <xdr:col>34</xdr:col>
      <xdr:colOff>22860</xdr:colOff>
      <xdr:row>18</xdr:row>
      <xdr:rowOff>284700</xdr:rowOff>
    </xdr:to>
    <xdr:sp macro="" textlink="">
      <xdr:nvSpPr>
        <xdr:cNvPr id="3" name="テキスト ボックス 2">
          <a:extLst>
            <a:ext uri="{FF2B5EF4-FFF2-40B4-BE49-F238E27FC236}">
              <a16:creationId xmlns:a16="http://schemas.microsoft.com/office/drawing/2014/main" id="{586F4FAE-33C8-4EB3-A6F4-DF4E211ED43B}"/>
            </a:ext>
          </a:extLst>
        </xdr:cNvPr>
        <xdr:cNvSpPr txBox="1"/>
      </xdr:nvSpPr>
      <xdr:spPr>
        <a:xfrm>
          <a:off x="6766560" y="3314700"/>
          <a:ext cx="4777740" cy="230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BIZ UDゴシック" panose="020B0400000000000000" pitchFamily="49" charset="-128"/>
              <a:ea typeface="BIZ UDゴシック" panose="020B0400000000000000" pitchFamily="49" charset="-128"/>
            </a:rPr>
            <a:t>「</a:t>
          </a:r>
          <a:r>
            <a:rPr kumimoji="1" lang="en-US" altLang="ja-JP" sz="1100">
              <a:solidFill>
                <a:srgbClr val="FF0000"/>
              </a:solidFill>
              <a:latin typeface="BIZ UDゴシック" panose="020B0400000000000000" pitchFamily="49" charset="-128"/>
              <a:ea typeface="BIZ UDゴシック" panose="020B0400000000000000" pitchFamily="49" charset="-128"/>
            </a:rPr>
            <a:t>Ⅱ</a:t>
          </a:r>
          <a:r>
            <a:rPr kumimoji="1" lang="ja-JP" altLang="en-US" sz="1100">
              <a:solidFill>
                <a:srgbClr val="FF0000"/>
              </a:solidFill>
              <a:latin typeface="BIZ UDゴシック" panose="020B0400000000000000" pitchFamily="49" charset="-128"/>
              <a:ea typeface="BIZ UDゴシック" panose="020B0400000000000000" pitchFamily="49" charset="-128"/>
            </a:rPr>
            <a:t>　利用者の状況」注意事項</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⑴</a:t>
          </a:r>
          <a:r>
            <a:rPr kumimoji="1" lang="en-US" altLang="ja-JP" sz="1100">
              <a:latin typeface="BIZ UDゴシック" panose="020B0400000000000000" pitchFamily="49" charset="-128"/>
              <a:ea typeface="BIZ UDゴシック" panose="020B0400000000000000" pitchFamily="49" charset="-128"/>
            </a:rPr>
            <a:t> (A)(C)</a:t>
          </a:r>
          <a:r>
            <a:rPr kumimoji="1" lang="ja-JP" altLang="en-US" sz="1100">
              <a:latin typeface="BIZ UDゴシック" panose="020B0400000000000000" pitchFamily="49" charset="-128"/>
              <a:ea typeface="BIZ UDゴシック" panose="020B0400000000000000" pitchFamily="49" charset="-128"/>
            </a:rPr>
            <a:t>の利用者の実人員数及び延人員数には要支援者を含まない。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⑵　利用者実人員による計算を行う場合、月途中で要介護状態区分が</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変更になった場合は、月末の要介護度を用いて計算すること。</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⑶　「利用者実人員数」又は「利用者延人員数」でいずれかが１５％以</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上であること。</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⑷　前年度の実績が６月に満たない事業所は、届出月前３ヶ月間の平均</a:t>
          </a:r>
        </a:p>
        <a:p>
          <a:r>
            <a:rPr kumimoji="1" lang="ja-JP" altLang="en-US" sz="1100">
              <a:latin typeface="BIZ UDゴシック" panose="020B0400000000000000" pitchFamily="49" charset="-128"/>
              <a:ea typeface="BIZ UDゴシック" panose="020B0400000000000000" pitchFamily="49" charset="-128"/>
            </a:rPr>
            <a:t>　の状況で作成すること。</a:t>
          </a:r>
        </a:p>
        <a:p>
          <a:r>
            <a:rPr kumimoji="1" lang="ja-JP" altLang="en-US" sz="1100">
              <a:latin typeface="BIZ UDゴシック" panose="020B0400000000000000" pitchFamily="49" charset="-128"/>
              <a:ea typeface="BIZ UDゴシック" panose="020B0400000000000000" pitchFamily="49" charset="-128"/>
            </a:rPr>
            <a:t>⑸　３ヶ月間の平均で届出を行った場合は、届出月以降においても直近</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３ヶ月間の職員又は利用者の割合につき、毎月継続的に所定の割合を</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維持する必要がある。その割合については、毎月記録するとともに、</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所定の割合を下回った場合には、加算の取り下げを行うこと。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AF72C-A5DD-497D-B0F5-969B4653F78A}">
  <sheetPr>
    <tabColor theme="7"/>
  </sheetPr>
  <dimension ref="A1:E21"/>
  <sheetViews>
    <sheetView tabSelected="1" view="pageBreakPreview" zoomScaleNormal="100" zoomScaleSheetLayoutView="100" workbookViewId="0">
      <selection activeCell="V4" sqref="V4"/>
    </sheetView>
  </sheetViews>
  <sheetFormatPr defaultColWidth="2.3984375" defaultRowHeight="15.15" customHeight="1" x14ac:dyDescent="0.45"/>
  <cols>
    <col min="1" max="1" width="2.3984375" style="2" customWidth="1"/>
    <col min="2" max="2" width="4.796875" style="2" customWidth="1"/>
    <col min="3" max="3" width="59.3984375" style="2" customWidth="1"/>
    <col min="4" max="4" width="10" style="4" customWidth="1"/>
    <col min="5" max="5" width="5" style="26" customWidth="1"/>
    <col min="6" max="7" width="2.3984375" style="2" customWidth="1"/>
    <col min="8" max="16384" width="2.3984375" style="2"/>
  </cols>
  <sheetData>
    <row r="1" spans="1:5" ht="21" customHeight="1" x14ac:dyDescent="0.45">
      <c r="A1" s="1" t="s">
        <v>0</v>
      </c>
      <c r="B1" s="1"/>
      <c r="C1" s="1"/>
      <c r="D1" s="1"/>
      <c r="E1" s="1"/>
    </row>
    <row r="2" spans="1:5" ht="15" customHeight="1" x14ac:dyDescent="0.45">
      <c r="A2" s="3"/>
      <c r="B2" s="3"/>
      <c r="C2" s="3"/>
      <c r="D2" s="3"/>
      <c r="E2" s="3"/>
    </row>
    <row r="3" spans="1:5" ht="30" customHeight="1" x14ac:dyDescent="0.45">
      <c r="A3" s="4"/>
      <c r="B3" s="4"/>
      <c r="C3" s="4"/>
      <c r="D3" s="5" t="s">
        <v>1</v>
      </c>
      <c r="E3" s="4"/>
    </row>
    <row r="4" spans="1:5" ht="30" customHeight="1" thickBot="1" x14ac:dyDescent="0.5">
      <c r="A4" s="6" t="s">
        <v>2</v>
      </c>
      <c r="B4" s="4"/>
      <c r="E4" s="7" t="e">
        <f>IF(D9&gt;=2,"適","不適")</f>
        <v>#DIV/0!</v>
      </c>
    </row>
    <row r="5" spans="1:5" ht="24" customHeight="1" thickBot="1" x14ac:dyDescent="0.5">
      <c r="B5" s="8" t="s">
        <v>3</v>
      </c>
      <c r="C5" s="9"/>
      <c r="D5" s="10"/>
      <c r="E5" s="11" t="s">
        <v>4</v>
      </c>
    </row>
    <row r="6" spans="1:5" ht="24" customHeight="1" thickBot="1" x14ac:dyDescent="0.5">
      <c r="B6" s="8" t="s">
        <v>5</v>
      </c>
      <c r="C6" s="9"/>
      <c r="D6" s="10"/>
      <c r="E6" s="11" t="s">
        <v>4</v>
      </c>
    </row>
    <row r="7" spans="1:5" ht="24" customHeight="1" thickBot="1" x14ac:dyDescent="0.5">
      <c r="B7" s="8" t="s">
        <v>6</v>
      </c>
      <c r="C7" s="12"/>
      <c r="D7" s="13">
        <f>D5-D6</f>
        <v>0</v>
      </c>
      <c r="E7" s="11" t="s">
        <v>4</v>
      </c>
    </row>
    <row r="8" spans="1:5" ht="24" customHeight="1" thickBot="1" x14ac:dyDescent="0.5">
      <c r="B8" s="8" t="s">
        <v>7</v>
      </c>
      <c r="C8" s="12"/>
      <c r="D8" s="10"/>
      <c r="E8" s="11" t="s">
        <v>4</v>
      </c>
    </row>
    <row r="9" spans="1:5" ht="24" customHeight="1" x14ac:dyDescent="0.45">
      <c r="B9" s="8" t="s">
        <v>8</v>
      </c>
      <c r="C9" s="12"/>
      <c r="D9" s="14" t="e">
        <f>ROUND(D7/D8,1)</f>
        <v>#DIV/0!</v>
      </c>
      <c r="E9" s="15"/>
    </row>
    <row r="10" spans="1:5" s="16" customFormat="1" ht="15" customHeight="1" x14ac:dyDescent="0.45">
      <c r="D10" s="17"/>
      <c r="E10" s="18"/>
    </row>
    <row r="11" spans="1:5" ht="30" customHeight="1" thickBot="1" x14ac:dyDescent="0.5">
      <c r="A11" s="6" t="s">
        <v>9</v>
      </c>
      <c r="B11" s="16"/>
      <c r="C11" s="16"/>
      <c r="E11" s="7" t="e">
        <f>IF(OR(D14&gt;=0.15,D17&gt;=0.15),"適","不適")</f>
        <v>#DIV/0!</v>
      </c>
    </row>
    <row r="12" spans="1:5" ht="24" customHeight="1" thickBot="1" x14ac:dyDescent="0.5">
      <c r="B12" s="19"/>
      <c r="C12" s="20" t="s">
        <v>10</v>
      </c>
      <c r="D12" s="10"/>
      <c r="E12" s="11" t="s">
        <v>11</v>
      </c>
    </row>
    <row r="13" spans="1:5" ht="24" customHeight="1" thickBot="1" x14ac:dyDescent="0.5">
      <c r="B13" s="19"/>
      <c r="C13" s="21" t="s">
        <v>12</v>
      </c>
      <c r="D13" s="10"/>
      <c r="E13" s="11" t="s">
        <v>11</v>
      </c>
    </row>
    <row r="14" spans="1:5" ht="24" customHeight="1" thickBot="1" x14ac:dyDescent="0.5">
      <c r="B14" s="22" t="s">
        <v>13</v>
      </c>
      <c r="C14" s="22"/>
      <c r="D14" s="23" t="e">
        <f>ROUNDDOWN(D13/D12,3)</f>
        <v>#DIV/0!</v>
      </c>
      <c r="E14" s="24"/>
    </row>
    <row r="15" spans="1:5" ht="24" customHeight="1" thickBot="1" x14ac:dyDescent="0.5">
      <c r="B15" s="19"/>
      <c r="C15" s="20" t="s">
        <v>14</v>
      </c>
      <c r="D15" s="10"/>
      <c r="E15" s="11" t="s">
        <v>11</v>
      </c>
    </row>
    <row r="16" spans="1:5" ht="24" customHeight="1" thickBot="1" x14ac:dyDescent="0.5">
      <c r="B16" s="19"/>
      <c r="C16" s="21" t="s">
        <v>15</v>
      </c>
      <c r="D16" s="10"/>
      <c r="E16" s="11" t="s">
        <v>11</v>
      </c>
    </row>
    <row r="17" spans="1:5" ht="24" customHeight="1" x14ac:dyDescent="0.45">
      <c r="B17" s="22" t="s">
        <v>16</v>
      </c>
      <c r="C17" s="22"/>
      <c r="D17" s="25" t="e">
        <f>ROUNDDOWN(D16/D15,3)</f>
        <v>#DIV/0!</v>
      </c>
      <c r="E17" s="24"/>
    </row>
    <row r="18" spans="1:5" ht="15" customHeight="1" x14ac:dyDescent="0.45"/>
    <row r="19" spans="1:5" ht="30" customHeight="1" x14ac:dyDescent="0.45">
      <c r="A19" s="6" t="s">
        <v>17</v>
      </c>
      <c r="B19" s="27"/>
      <c r="C19" s="27"/>
    </row>
    <row r="20" spans="1:5" ht="30" customHeight="1" x14ac:dyDescent="0.45">
      <c r="B20" s="28" t="s">
        <v>18</v>
      </c>
      <c r="C20" s="28"/>
      <c r="D20" s="28"/>
      <c r="E20" s="28"/>
    </row>
    <row r="21" spans="1:5" ht="15" customHeight="1" x14ac:dyDescent="0.45">
      <c r="E21" s="2"/>
    </row>
  </sheetData>
  <mergeCells count="14">
    <mergeCell ref="B20:E20"/>
    <mergeCell ref="B12:B13"/>
    <mergeCell ref="B14:C14"/>
    <mergeCell ref="D14:E14"/>
    <mergeCell ref="B15:B16"/>
    <mergeCell ref="B17:C17"/>
    <mergeCell ref="D17:E17"/>
    <mergeCell ref="A1:E1"/>
    <mergeCell ref="B5:C5"/>
    <mergeCell ref="B6:C6"/>
    <mergeCell ref="B7:C7"/>
    <mergeCell ref="B8:C8"/>
    <mergeCell ref="B9:C9"/>
    <mergeCell ref="D9:E9"/>
  </mergeCells>
  <phoneticPr fontId="4"/>
  <printOptions horizontalCentered="1"/>
  <pageMargins left="0.39370078740157483" right="0.39370078740157483" top="0.59055118110236227" bottom="0.39370078740157483" header="0.39370078740157483" footer="0.51181102362204722"/>
  <pageSetup paperSize="9" orientation="portrait" r:id="rId1"/>
  <headerFooter alignWithMargins="0">
    <oddHeader>&amp;L&amp;"BIZ UDゴシック,標準"（様式第１９号）</oddHead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認知症加算（新様式第１９号）</vt:lpstr>
      <vt:lpstr>'認知症加算（新様式第１９号）'!Print_Area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2026-02-26T01:47:20Z</dcterms:created>
  <dcterms:modified xsi:type="dcterms:W3CDTF">2026-02-26T02:02:39Z</dcterms:modified>
</cp:coreProperties>
</file>