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500" windowWidth="12870" windowHeight="8985" activeTab="0"/>
  </bookViews>
  <sheets>
    <sheet name="財産目録例" sheetId="1" r:id="rId1"/>
    <sheet name="資産例" sheetId="2" r:id="rId2"/>
    <sheet name="負債例" sheetId="3" r:id="rId3"/>
    <sheet name="負債（引継例）" sheetId="4" r:id="rId4"/>
  </sheets>
  <definedNames>
    <definedName name="_xlnm.Print_Area" localSheetId="3">'負債（引継例）'!$A$1:$BD$124</definedName>
  </definedNames>
  <calcPr fullCalcOnLoad="1"/>
</workbook>
</file>

<file path=xl/sharedStrings.xml><?xml version="1.0" encoding="utf-8"?>
<sst xmlns="http://schemas.openxmlformats.org/spreadsheetml/2006/main" count="470" uniqueCount="215">
  <si>
    <t>１．資　　　 産　　　 額</t>
  </si>
  <si>
    <t>２．負　　　 債　　　 額</t>
  </si>
  <si>
    <t>３．純　　資　　産　　額</t>
  </si>
  <si>
    <t>（内　　訳）</t>
  </si>
  <si>
    <t>金　　　額</t>
  </si>
  <si>
    <t>医療用器械備品</t>
  </si>
  <si>
    <t>（Ａ＋Ｂ）</t>
  </si>
  <si>
    <t>（Ｃ－Ｄ）</t>
  </si>
  <si>
    <t>その他の器械備品</t>
  </si>
  <si>
    <t>区　　　　　　　　　　分</t>
  </si>
  <si>
    <t>　　　　　　　×××</t>
  </si>
  <si>
    <t>　　　　　　　　　　×××</t>
  </si>
  <si>
    <t>設立当初において医療法人に所属すべき財産の財産目録</t>
  </si>
  <si>
    <t>円</t>
  </si>
  <si>
    <t>（単位：円）</t>
  </si>
  <si>
    <t>１　有　形　固　定　資　産</t>
  </si>
  <si>
    <t>２　無　形　固　定　資　産</t>
  </si>
  <si>
    <t>３　そ　の　他　の　資　産</t>
  </si>
  <si>
    <t>Ａ　流　　動　　資　　産</t>
  </si>
  <si>
    <t>Ｂ　固　　定　　資　　産</t>
  </si>
  <si>
    <t>Ｃ　資　　産　　合　　計</t>
  </si>
  <si>
    <t>Ｄ　負　　債　　合　　計</t>
  </si>
  <si>
    <t>Ｅ　純　　　 資　　　 産</t>
  </si>
  <si>
    <t>医業未収金</t>
  </si>
  <si>
    <t>土地</t>
  </si>
  <si>
    <t>建物</t>
  </si>
  <si>
    <t>預金</t>
  </si>
  <si>
    <t>医薬品等</t>
  </si>
  <si>
    <t>電話加入権</t>
  </si>
  <si>
    <t>保証金（土地）</t>
  </si>
  <si>
    <t>現金</t>
  </si>
  <si>
    <t>車両</t>
  </si>
  <si>
    <t>○　○　○　○</t>
  </si>
  <si>
    <t>×××</t>
  </si>
  <si>
    <t>拠出者氏名</t>
  </si>
  <si>
    <t>評　　価　　額</t>
  </si>
  <si>
    <t>規　格　数　量</t>
  </si>
  <si>
    <t>品　　　　　　　名</t>
  </si>
  <si>
    <t>そ　　の　　他</t>
  </si>
  <si>
    <t>○○○○</t>
  </si>
  <si>
    <t>○○（○○○○）</t>
  </si>
  <si>
    <t>番　　　　　号</t>
  </si>
  <si>
    <t>局　　　　　　　番</t>
  </si>
  <si>
    <t>電 話 加 入 権</t>
  </si>
  <si>
    <t>小　　　　　　　計</t>
  </si>
  <si>
    <t>エ　ア　コ　ン</t>
  </si>
  <si>
    <t>パ　ソ　コ　ン</t>
  </si>
  <si>
    <t>巡回用自動車</t>
  </si>
  <si>
    <t>電　気　メ　ス</t>
  </si>
  <si>
    <t>エックス線装置</t>
  </si>
  <si>
    <t>㎡</t>
  </si>
  <si>
    <t>○○県○○市○○町○○番地</t>
  </si>
  <si>
    <t>延　　面　　積</t>
  </si>
  <si>
    <t>所　　　在　　　地</t>
  </si>
  <si>
    <t>建　　　　　物</t>
  </si>
  <si>
    <t>面　　　　　積</t>
  </si>
  <si>
    <t>土　　　　　地</t>
  </si>
  <si>
    <t>Ｂ　固　定　資　産</t>
  </si>
  <si>
    <t>診　療　材　料</t>
  </si>
  <si>
    <t>（別紙明細）</t>
  </si>
  <si>
    <t>医　　薬　　品</t>
  </si>
  <si>
    <t>医　薬　品　等</t>
  </si>
  <si>
    <t>国民健康保険診療報酬</t>
  </si>
  <si>
    <t>社会保険診療報酬</t>
  </si>
  <si>
    <t>月　　　　　分</t>
  </si>
  <si>
    <t>種　　　　　　　類</t>
  </si>
  <si>
    <t>医 業 未 収 金</t>
  </si>
  <si>
    <t>定期預金</t>
  </si>
  <si>
    <t>△△銀行△△支店</t>
  </si>
  <si>
    <t>普通預金</t>
  </si>
  <si>
    <t>○○銀行○○支店</t>
  </si>
  <si>
    <t>金　　　　　額</t>
  </si>
  <si>
    <t>口　　　数</t>
  </si>
  <si>
    <t>種　　　類</t>
  </si>
  <si>
    <t>預　　　金　　　先</t>
  </si>
  <si>
    <t>預　　　　　金</t>
  </si>
  <si>
    <t>Ａ　流　動　資　産</t>
  </si>
  <si>
    <t>財　　産　　目　　録　　の　　明　　細　　書</t>
  </si>
  <si>
    <t>○○　○○</t>
  </si>
  <si>
    <t>診療材料</t>
  </si>
  <si>
    <t>△△薬品△△営業所</t>
  </si>
  <si>
    <t>医 薬 品</t>
  </si>
  <si>
    <t>○○薬品○○営業所</t>
  </si>
  <si>
    <t>負債引継額</t>
  </si>
  <si>
    <t>～</t>
  </si>
  <si>
    <t>○○リース株式会社</t>
  </si>
  <si>
    <t>リース期間</t>
  </si>
  <si>
    <t>規格数量</t>
  </si>
  <si>
    <t>リース物件</t>
  </si>
  <si>
    <t>設　　立　　時　　の　　負　　債　　内　　訳　　書</t>
  </si>
  <si>
    <t>○○銀行　　　　○○支店</t>
  </si>
  <si>
    <t>運転資金</t>
  </si>
  <si>
    <t>１　有 形 固 定 資 産</t>
  </si>
  <si>
    <t>２　無 形 固 定 資 産</t>
  </si>
  <si>
    <t>３　そ の 他 の 資 産</t>
  </si>
  <si>
    <t>（資産）</t>
  </si>
  <si>
    <t>借入れに係わるもの</t>
  </si>
  <si>
    <t>リース物件に係わるもの</t>
  </si>
  <si>
    <t>支払いに係わるもの</t>
  </si>
  <si>
    <t>借入に係るもの</t>
  </si>
  <si>
    <t>拠出財産の名称</t>
  </si>
  <si>
    <t>取得年月日</t>
  </si>
  <si>
    <t>取得価格（円）</t>
  </si>
  <si>
    <t>基準日簿価（円）</t>
  </si>
  <si>
    <t>拠出者</t>
  </si>
  <si>
    <t>エックス線装置</t>
  </si>
  <si>
    <t>財産の名称</t>
  </si>
  <si>
    <t>当初の借入先</t>
  </si>
  <si>
    <t>当初借入金の未返済額</t>
  </si>
  <si>
    <t>(円)</t>
  </si>
  <si>
    <t>⇒</t>
  </si>
  <si>
    <t>借　換　先</t>
  </si>
  <si>
    <t>借換金の未返済額</t>
  </si>
  <si>
    <t>当初借入の負債引継額</t>
  </si>
  <si>
    <t>運転資金</t>
  </si>
  <si>
    <t>未返済額（9,000,000円）</t>
  </si>
  <si>
    <t>　　　　　　　　　　　　　                                       
　　</t>
  </si>
  <si>
    <t>（令和 　　年　　月　　日現在）</t>
  </si>
  <si>
    <t>(令和○年○月○日現在）</t>
  </si>
  <si>
    <t>令和○年○月○日</t>
  </si>
  <si>
    <t>１　負債引継額(A)について</t>
  </si>
  <si>
    <t>（例２）1,200万円のエックス線装置を、1,000万円の借入金と自己資金200万円で購入した場合の記載例</t>
  </si>
  <si>
    <t>（例３）例1の借入金の未返済額が400万円になった時点で400万円の借換えを行い、100万円を返済している場合の記載例</t>
  </si>
  <si>
    <t>借入年月日</t>
  </si>
  <si>
    <t>借入先</t>
  </si>
  <si>
    <t>借入先　</t>
  </si>
  <si>
    <t>借入金の使途</t>
  </si>
  <si>
    <t>拠出者</t>
  </si>
  <si>
    <t>令和〇年〇月末の買掛金残高</t>
  </si>
  <si>
    <t>品名</t>
  </si>
  <si>
    <t>支払先</t>
  </si>
  <si>
    <t>リース元</t>
  </si>
  <si>
    <t>借入金により取得した拠出財産の内訳</t>
  </si>
  <si>
    <t>令和○年○月○日</t>
  </si>
  <si>
    <t>拠出財産(円)</t>
  </si>
  <si>
    <t>その他(円)</t>
  </si>
  <si>
    <t>返済額(円)</t>
  </si>
  <si>
    <t>借入金額(円)</t>
  </si>
  <si>
    <t>負債引継額(円)</t>
  </si>
  <si>
    <t>(負債)</t>
  </si>
  <si>
    <t>(令和○年○月○日現在)</t>
  </si>
  <si>
    <t>未返済額(9,000,000円)</t>
  </si>
  <si>
    <t>取得価格(円)</t>
  </si>
  <si>
    <t>基準日簿価(円)</t>
  </si>
  <si>
    <t>１月当たり
返済額(円)</t>
  </si>
  <si>
    <t>１月当たり
リース料(円)</t>
  </si>
  <si>
    <t>既支払額(円)</t>
  </si>
  <si>
    <t>取得価額
相当額(円)</t>
  </si>
  <si>
    <t>心　電　計
(型　　式)</t>
  </si>
  <si>
    <t>借入金額(円)</t>
  </si>
  <si>
    <t>取得価格(円)</t>
  </si>
  <si>
    <t>　※１　運転資金は、借入金額(a)から拠出財産(b)を引いた金額</t>
  </si>
  <si>
    <t>12,000,000　　　 
(自己資金2,000,000)</t>
  </si>
  <si>
    <t>当初の借入年月日</t>
  </si>
  <si>
    <t>当初の借入金額(円)</t>
  </si>
  <si>
    <t>当初借入金の使途</t>
  </si>
  <si>
    <t>借 換年月日</t>
  </si>
  <si>
    <t>借換金額(円)</t>
  </si>
  <si>
    <t>借換金の使途</t>
  </si>
  <si>
    <t>○○　○○</t>
  </si>
  <si>
    <t>借換金の返済額(円)</t>
  </si>
  <si>
    <t>２　1月当たり返済額(f)について(現在の1月当たり返済額を10万円と仮定)</t>
  </si>
  <si>
    <r>
      <t>その他</t>
    </r>
    <r>
      <rPr>
        <vertAlign val="superscript"/>
        <sz val="10"/>
        <rFont val="ＭＳ 明朝"/>
        <family val="1"/>
      </rPr>
      <t>※２</t>
    </r>
    <r>
      <rPr>
        <sz val="10"/>
        <rFont val="ＭＳ 明朝"/>
        <family val="1"/>
      </rPr>
      <t>(円)</t>
    </r>
  </si>
  <si>
    <r>
      <t>運転資金</t>
    </r>
    <r>
      <rPr>
        <vertAlign val="superscript"/>
        <sz val="10"/>
        <rFont val="ＭＳ 明朝"/>
        <family val="1"/>
      </rPr>
      <t>※１</t>
    </r>
  </si>
  <si>
    <r>
      <t>　(1)＜(2)であるので、</t>
    </r>
    <r>
      <rPr>
        <u val="single"/>
        <sz val="10"/>
        <rFont val="ＭＳ 明朝"/>
        <family val="1"/>
      </rPr>
      <t>負債引継額(A)は、630万円</t>
    </r>
    <r>
      <rPr>
        <sz val="10"/>
        <rFont val="ＭＳ 明朝"/>
        <family val="1"/>
      </rPr>
      <t>となる。</t>
    </r>
  </si>
  <si>
    <r>
      <t>その他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(円)</t>
    </r>
  </si>
  <si>
    <r>
      <t>そ の 他</t>
    </r>
    <r>
      <rPr>
        <vertAlign val="superscript"/>
        <sz val="10"/>
        <rFont val="ＭＳ 明朝"/>
        <family val="1"/>
      </rPr>
      <t>※</t>
    </r>
    <r>
      <rPr>
        <sz val="10"/>
        <rFont val="ＭＳ 明朝"/>
        <family val="1"/>
      </rPr>
      <t>(円)</t>
    </r>
  </si>
  <si>
    <r>
      <t>　　(1)＞(2)であるので、</t>
    </r>
    <r>
      <rPr>
        <u val="single"/>
        <sz val="10"/>
        <rFont val="ＭＳ 明朝"/>
        <family val="1"/>
      </rPr>
      <t>負債引継額(A)＝240万円</t>
    </r>
  </si>
  <si>
    <t>当初の借入金額1000万円(a)、借換金額400万円(i)、エックス線装置の取得価格800万円(b)、当初借入金の返済額600万円(d)、エックス線装置基準日簿価730万円(B)とする。</t>
  </si>
  <si>
    <t>当初借入金の
返済額(円)</t>
  </si>
  <si>
    <r>
      <t>　(1)＜(2)であるので、</t>
    </r>
    <r>
      <rPr>
        <u val="single"/>
        <sz val="10"/>
        <rFont val="ＭＳ 明朝"/>
        <family val="1"/>
      </rPr>
      <t>負債引継額(A)＝ 608万3,333円</t>
    </r>
    <r>
      <rPr>
        <sz val="10"/>
        <rFont val="ＭＳ 明朝"/>
        <family val="1"/>
      </rPr>
      <t>となる。</t>
    </r>
  </si>
  <si>
    <t>（例１）800万円のエックス線装置を購入するために、1,000万円を借入れ、そのうち、200万円を運転資金として使用した場合の記載例</t>
  </si>
  <si>
    <t>借入金額1,000万円(a)、エックス線装置の取得価格800万円(b)、返済額100万円(d)、エックス線装置基準日簿価630万円(B)とする。</t>
  </si>
  <si>
    <t>※その他(e)＝(借入金額(a)-返済額(d))-負債引継額(A)＝(1,000万円(a)-100万円(d))-608万3,333円(A)＝291万6,667円</t>
  </si>
  <si>
    <t>※その他(l)＝借換金の未返済額(借換金額(i)-借換金の返済額(j))－負債引継額(A)＝(400万円(i)-100万円(j))－240万円＝60万円</t>
  </si>
  <si>
    <t>　※２　その他(e)=(借入金額(a)-返済額(d))-負債引継額(A)＝(1,000万円(a)-100万円(d))- 630万円(A)＝270万円</t>
  </si>
  <si>
    <t>超音波診断装置</t>
  </si>
  <si>
    <t>計</t>
  </si>
  <si>
    <t>拠出者</t>
  </si>
  <si>
    <t>〇〇　〇〇</t>
  </si>
  <si>
    <t>拠出者</t>
  </si>
  <si>
    <t>基準日簿価(円)</t>
  </si>
  <si>
    <t>　　負債引継額は、(1)「その財産の拠出額」又は(2)「その財産に係る未返済額」のうち、低額なものとする。</t>
  </si>
  <si>
    <r>
      <t xml:space="preserve">　(1)「その財産の拠出額」　　　＝エックス線装置の基準日簿価 (B) ＝ </t>
    </r>
    <r>
      <rPr>
        <u val="single"/>
        <sz val="10"/>
        <rFont val="ＭＳ 明朝"/>
        <family val="1"/>
      </rPr>
      <t>630万円</t>
    </r>
    <r>
      <rPr>
        <sz val="10"/>
        <rFont val="ＭＳ 明朝"/>
        <family val="1"/>
      </rPr>
      <t>　</t>
    </r>
  </si>
  <si>
    <t>　　負債引継額は、(1)「引継可能な簿価」又は(2)「引継可能な未返済額」のうち、低額なものとする。</t>
  </si>
  <si>
    <r>
      <t>　　1月当たり返済額(f)   　＝現在の1月当たり返済額 10万円×負債引継額(A)/引継可能な未返済額(C) 
　　　　　　　    　　   　＝10万円×608万3,333円(A)/900万円(C) 
                  　　   　＝</t>
    </r>
    <r>
      <rPr>
        <u val="single"/>
        <sz val="10"/>
        <rFont val="ＭＳ 明朝"/>
        <family val="1"/>
      </rPr>
      <t>6万7,592円</t>
    </r>
    <r>
      <rPr>
        <sz val="10"/>
        <rFont val="ＭＳ 明朝"/>
        <family val="1"/>
      </rPr>
      <t xml:space="preserve"> </t>
    </r>
  </si>
  <si>
    <t>　(2)「引継可能な未返済額」</t>
  </si>
  <si>
    <r>
      <t xml:space="preserve">　(1)「引継可能な簿価」＝　エックス線装置の基準日簿価(B)＝ </t>
    </r>
    <r>
      <rPr>
        <u val="single"/>
        <sz val="10"/>
        <rFont val="ＭＳ 明朝"/>
        <family val="1"/>
      </rPr>
      <t>730万円</t>
    </r>
  </si>
  <si>
    <r>
      <t>　　ア　当初借入金に対する負債引継額(g)及びその他(h)の計算
  　　　負債引継額(g)　＝当初借入金の未返済額(当初の借入金額(a)-当初借入金の返済額(d))×エックス線装置の取得価格(b)/当初の借入金額(a)
                     　＝(1000万円(a)-600万円(d))×800万円(b)/1,000万円(a)
　　　　　　　　　　 　＝320万円
　　    その他(h)　　　＝当初借入金の未返済額(当初の借入金額(a)-当初借入金の返済額(d))－負債引継額(g)
　　　   　　　　　　　＝(1000万円(a)-600万円(d))-320万円(g)
　　　　 　　　　　　　＝80万円
　　イ　借換金に対する負債引継額(k)の計算
　　　　負債引継額(k)　＝借換金の未返済額(借換金額(i)－借換金の返済額(j))×当初借入金に対する負債引継額(g)/借換金額(i)
　　　　 　　  　　　　＝(400万円(i)-100万円(j))×320万円(g)/400万円(i)
　　　　 　　　　　　　＝240万円　　　　　　　     
　　 引継可能な未返済額＝</t>
    </r>
    <r>
      <rPr>
        <u val="single"/>
        <sz val="10"/>
        <rFont val="ＭＳ 明朝"/>
        <family val="1"/>
      </rPr>
      <t>240万円</t>
    </r>
  </si>
  <si>
    <r>
      <t>　(2)「その財産に係る未返済額」＝(借入金額(a) - 返済額(d))×エックス線装置の取得価格(b)/借入金額(a)
　　　　　　　　　　　　　　 　＝(1,000万円(a)‐100万円(d))×800万円(b)/1000万円(a)　
　　　　　　　　　　　　　　 　＝</t>
    </r>
    <r>
      <rPr>
        <u val="single"/>
        <sz val="10"/>
        <rFont val="ＭＳ 明朝"/>
        <family val="1"/>
      </rPr>
      <t>720万円</t>
    </r>
  </si>
  <si>
    <r>
      <t>　　1月当たり返済額(f)       　＝現在の1月当たり返済額×負債引継額(A)/ (借入金額(a) - 返済額(d))
　　　　　　　   　　        　＝10万円× 630万円(A)/(1,000万円(a)-100万円(d))
　　　　　　　　　　         　＝</t>
    </r>
    <r>
      <rPr>
        <u val="single"/>
        <sz val="10"/>
        <rFont val="ＭＳ 明朝"/>
        <family val="1"/>
      </rPr>
      <t>7万円</t>
    </r>
  </si>
  <si>
    <r>
      <t>２　1月当たり返済額について(現在の1月当たり返済額を10万円と仮定)
　　1月当たり返済額(f) ＝現在の1月当たり返済額×負債引継額(A)/借換金の未返済額(借換金額(i)－借換金の返済額(j))
  　　　　　　　　 　　＝10万円×240万円(A)/(400万円(i)-100万円(j))
　　　　　　　　　 　　＝</t>
    </r>
    <r>
      <rPr>
        <u val="single"/>
        <sz val="10"/>
        <rFont val="ＭＳ 明朝"/>
        <family val="1"/>
      </rPr>
      <t>8万円</t>
    </r>
  </si>
  <si>
    <t>×××</t>
  </si>
  <si>
    <t>未返済額(×××円)</t>
  </si>
  <si>
    <t>借入金額1,000万円(a)、エックス線装置の取得価格1,200万円(b)、自己資金200万円(J)、返済額100万円(d)、エックス線装置基準日簿価730万円(B)とする。</t>
  </si>
  <si>
    <r>
      <t>　(1)「引継可能な簿価」　　＝エックス線装置の基準日簿価(B)×(エックス線装置の取得価格(b)-自己資金(J))/エックス線装置の取得価格(b)</t>
    </r>
    <r>
      <rPr>
        <u val="single"/>
        <sz val="10"/>
        <rFont val="ＭＳ 明朝"/>
        <family val="1"/>
      </rPr>
      <t xml:space="preserve">
</t>
    </r>
    <r>
      <rPr>
        <sz val="10"/>
        <rFont val="ＭＳ 明朝"/>
        <family val="1"/>
      </rPr>
      <t xml:space="preserve">                     　　　＝730万円(B)×(1,200万円(b)-200万円(J))/1,200万円(b)
                    　　 　＝</t>
    </r>
    <r>
      <rPr>
        <u val="single"/>
        <sz val="10"/>
        <rFont val="ＭＳ 明朝"/>
        <family val="1"/>
      </rPr>
      <t>608万3,333円</t>
    </r>
  </si>
  <si>
    <t>　(2)「引継可能な未返済額」＝(エックス線装置の取得価格(b)-自己資金(J)-返済額(d))×(エックス線装置の取得価格(b)-自己資金(J))/借入金額(a)</t>
  </si>
  <si>
    <r>
      <t>　 　　　　　　　　　　　　＝(1,200万円(b)-200万円(J)-100万円(d))×(1,200万円-200万円)/1,000万円＝</t>
    </r>
    <r>
      <rPr>
        <u val="single"/>
        <sz val="10"/>
        <rFont val="ＭＳ 明朝"/>
        <family val="1"/>
      </rPr>
      <t>900万円</t>
    </r>
    <r>
      <rPr>
        <sz val="10"/>
        <rFont val="ＭＳ 明朝"/>
        <family val="1"/>
      </rPr>
      <t>　　…(C)</t>
    </r>
  </si>
  <si>
    <t>現　　　　　金</t>
  </si>
  <si>
    <t>○月分</t>
  </si>
  <si>
    <t>△月分</t>
  </si>
  <si>
    <t>残高○○○円のうち</t>
  </si>
  <si>
    <t>口座番号 ○○○○</t>
  </si>
  <si>
    <t>自己資金</t>
  </si>
  <si>
    <t>運転資金</t>
  </si>
  <si>
    <t>財産価額</t>
  </si>
  <si>
    <t>（例４）900万円のエックス線装置を、1,000万円の借入金と自己資金200万円で購入した場合の記載例</t>
  </si>
  <si>
    <t>借入金額1,000万円(a)、エックス線装置の取得価格900万円(b)、自己資金200万円(J)、返済額100万円(d)、エックス線装置基準日簿価630万円(B)とする。</t>
  </si>
  <si>
    <t>差引額</t>
  </si>
  <si>
    <t>※その他(e)＝(借入金額(a)-返済額(d))-負債引継額(A)＝(1,000万円(a)-100万円(d))-490万円(A)＝410万円</t>
  </si>
  <si>
    <r>
      <t>その他</t>
    </r>
    <r>
      <rPr>
        <vertAlign val="superscript"/>
        <sz val="10"/>
        <color indexed="8"/>
        <rFont val="ＭＳ 明朝"/>
        <family val="1"/>
      </rPr>
      <t>※</t>
    </r>
    <r>
      <rPr>
        <sz val="10"/>
        <color indexed="8"/>
        <rFont val="ＭＳ 明朝"/>
        <family val="1"/>
      </rPr>
      <t>(円)</t>
    </r>
  </si>
  <si>
    <r>
      <t>　(1)「引継可能な簿価」　　＝エックス線装置の基準日簿価(B)×(エックス線装置の取得価格(b)-自己資金(J))/エックス線装置の取得価格(b)</t>
    </r>
    <r>
      <rPr>
        <u val="single"/>
        <sz val="10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 xml:space="preserve">                     　　　＝630万円(B)×(900万円(b)-200万円(J))/900万円(b)
                    　　 　＝</t>
    </r>
    <r>
      <rPr>
        <u val="single"/>
        <sz val="10"/>
        <color indexed="8"/>
        <rFont val="ＭＳ 明朝"/>
        <family val="1"/>
      </rPr>
      <t>490万円</t>
    </r>
  </si>
  <si>
    <r>
      <t>　 　　　　　　　　　　　　＝(900万円(b)-200万円(J)-100万円(d))×(900万円-200万円)/1,000万円＝</t>
    </r>
    <r>
      <rPr>
        <u val="single"/>
        <sz val="10"/>
        <color indexed="8"/>
        <rFont val="ＭＳ 明朝"/>
        <family val="1"/>
      </rPr>
      <t>630万円</t>
    </r>
  </si>
  <si>
    <r>
      <t>　(1)＜(2)であるので、</t>
    </r>
    <r>
      <rPr>
        <u val="single"/>
        <sz val="10"/>
        <color indexed="8"/>
        <rFont val="ＭＳ 明朝"/>
        <family val="1"/>
      </rPr>
      <t>負債引継額(A)＝ 490万円</t>
    </r>
    <r>
      <rPr>
        <sz val="10"/>
        <color indexed="8"/>
        <rFont val="ＭＳ 明朝"/>
        <family val="1"/>
      </rPr>
      <t>となる。</t>
    </r>
  </si>
  <si>
    <r>
      <t>　　1月当たり返済額(f)   　＝現在の1月当たり返済額 10万円×負債引継額(A)/(借入金額(a)-返済額(d)) 
　　　　　　　    　　   　＝10万円×490万円(A)/900万円(C) 
                  　　   　＝</t>
    </r>
    <r>
      <rPr>
        <u val="single"/>
        <sz val="10"/>
        <color indexed="8"/>
        <rFont val="ＭＳ 明朝"/>
        <family val="1"/>
      </rPr>
      <t>54,444円</t>
    </r>
    <r>
      <rPr>
        <sz val="10"/>
        <color indexed="8"/>
        <rFont val="ＭＳ 明朝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</si>
</sst>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;&quot;△ &quot;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未&quot;&quot;返&quot;&quot;済&quot;&quot;額&quot;\(#,##0&quot;円&quot;\);[Red]\-#,##0"/>
  </numFmts>
  <fonts count="58">
    <font>
      <sz val="11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0"/>
      <name val="ＭＳ 明朝"/>
      <family val="1"/>
    </font>
    <font>
      <vertAlign val="superscript"/>
      <sz val="10"/>
      <name val="ＭＳ 明朝"/>
      <family val="1"/>
    </font>
    <font>
      <u val="single"/>
      <sz val="10"/>
      <name val="ＭＳ 明朝"/>
      <family val="1"/>
    </font>
    <font>
      <sz val="10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1" fillId="0" borderId="0" xfId="61" applyFont="1">
      <alignment vertical="center"/>
      <protection/>
    </xf>
    <xf numFmtId="0" fontId="1" fillId="0" borderId="0" xfId="61" applyFont="1" applyBorder="1" applyAlignment="1">
      <alignment vertical="center"/>
      <protection/>
    </xf>
    <xf numFmtId="0" fontId="1" fillId="0" borderId="0" xfId="61" applyFont="1" applyAlignment="1">
      <alignment horizontal="right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3" xfId="61" applyFont="1" applyBorder="1" applyAlignment="1">
      <alignment vertical="center"/>
      <protection/>
    </xf>
    <xf numFmtId="0" fontId="1" fillId="0" borderId="14" xfId="6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vertical="center"/>
      <protection/>
    </xf>
    <xf numFmtId="0" fontId="1" fillId="0" borderId="16" xfId="61" applyFont="1" applyBorder="1" applyAlignment="1">
      <alignment vertical="center"/>
      <protection/>
    </xf>
    <xf numFmtId="0" fontId="1" fillId="0" borderId="17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8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54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2" fillId="0" borderId="0" xfId="61" applyFont="1" applyAlignment="1">
      <alignment vertical="center"/>
      <protection/>
    </xf>
    <xf numFmtId="0" fontId="54" fillId="0" borderId="0" xfId="61" applyFont="1" applyBorder="1" applyAlignment="1">
      <alignment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center" vertical="center" wrapText="1"/>
      <protection/>
    </xf>
    <xf numFmtId="0" fontId="54" fillId="0" borderId="0" xfId="61" applyFont="1" applyAlignment="1">
      <alignment horizontal="center" vertical="center"/>
      <protection/>
    </xf>
    <xf numFmtId="176" fontId="1" fillId="0" borderId="0" xfId="61" applyNumberFormat="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left" vertical="center"/>
      <protection/>
    </xf>
    <xf numFmtId="0" fontId="9" fillId="0" borderId="0" xfId="61" applyFont="1" applyAlignment="1">
      <alignment horizontal="left" vertical="center"/>
      <protection/>
    </xf>
    <xf numFmtId="176" fontId="1" fillId="0" borderId="0" xfId="61" applyNumberFormat="1" applyFont="1" applyBorder="1" applyAlignment="1">
      <alignment vertical="center"/>
      <protection/>
    </xf>
    <xf numFmtId="0" fontId="1" fillId="0" borderId="0" xfId="61" applyFont="1" applyAlignment="1">
      <alignment horizontal="left" vertical="top"/>
      <protection/>
    </xf>
    <xf numFmtId="0" fontId="1" fillId="0" borderId="0" xfId="61" applyFont="1" applyAlignment="1">
      <alignment vertical="top" wrapText="1"/>
      <protection/>
    </xf>
    <xf numFmtId="0" fontId="1" fillId="0" borderId="0" xfId="61" applyFont="1" applyAlignment="1">
      <alignment vertical="top"/>
      <protection/>
    </xf>
    <xf numFmtId="176" fontId="1" fillId="0" borderId="0" xfId="61" applyNumberFormat="1" applyFont="1" applyBorder="1" applyAlignment="1">
      <alignment horizontal="right" vertical="center" wrapText="1"/>
      <protection/>
    </xf>
    <xf numFmtId="0" fontId="1" fillId="0" borderId="0" xfId="61" applyFont="1" applyBorder="1">
      <alignment vertical="center"/>
      <protection/>
    </xf>
    <xf numFmtId="0" fontId="1" fillId="0" borderId="0" xfId="61" applyFont="1" applyAlignment="1">
      <alignment horizontal="left" vertical="top" wrapText="1"/>
      <protection/>
    </xf>
    <xf numFmtId="0" fontId="54" fillId="0" borderId="0" xfId="61" applyFont="1" applyAlignment="1">
      <alignment vertical="top" wrapText="1"/>
      <protection/>
    </xf>
    <xf numFmtId="0" fontId="54" fillId="0" borderId="0" xfId="61" applyFont="1" applyAlignment="1">
      <alignment vertical="top"/>
      <protection/>
    </xf>
    <xf numFmtId="0" fontId="55" fillId="0" borderId="0" xfId="61" applyFont="1">
      <alignment vertical="center"/>
      <protection/>
    </xf>
    <xf numFmtId="0" fontId="56" fillId="0" borderId="0" xfId="61" applyFont="1" applyAlignment="1">
      <alignment horizontal="left"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/>
      <protection/>
    </xf>
    <xf numFmtId="0" fontId="55" fillId="0" borderId="12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vertical="center"/>
      <protection/>
    </xf>
    <xf numFmtId="0" fontId="55" fillId="0" borderId="13" xfId="61" applyFont="1" applyBorder="1" applyAlignment="1">
      <alignment horizontal="center" vertical="center"/>
      <protection/>
    </xf>
    <xf numFmtId="0" fontId="55" fillId="0" borderId="14" xfId="61" applyFont="1" applyBorder="1" applyAlignment="1">
      <alignment horizontal="center" vertical="center"/>
      <protection/>
    </xf>
    <xf numFmtId="0" fontId="55" fillId="0" borderId="0" xfId="61" applyFont="1" applyBorder="1" applyAlignment="1">
      <alignment vertical="center"/>
      <protection/>
    </xf>
    <xf numFmtId="0" fontId="55" fillId="0" borderId="13" xfId="61" applyFont="1" applyBorder="1" applyAlignment="1">
      <alignment vertical="center"/>
      <protection/>
    </xf>
    <xf numFmtId="0" fontId="55" fillId="0" borderId="14" xfId="61" applyFont="1" applyBorder="1" applyAlignment="1">
      <alignment vertical="center"/>
      <protection/>
    </xf>
    <xf numFmtId="0" fontId="55" fillId="0" borderId="19" xfId="61" applyFont="1" applyBorder="1" applyAlignment="1">
      <alignment vertical="center"/>
      <protection/>
    </xf>
    <xf numFmtId="0" fontId="55" fillId="0" borderId="20" xfId="61" applyFont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0" fontId="55" fillId="0" borderId="19" xfId="61" applyFont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 wrapText="1"/>
      <protection/>
    </xf>
    <xf numFmtId="176" fontId="55" fillId="0" borderId="0" xfId="61" applyNumberFormat="1" applyFont="1" applyBorder="1" applyAlignment="1">
      <alignment horizontal="right" vertical="center"/>
      <protection/>
    </xf>
    <xf numFmtId="176" fontId="55" fillId="0" borderId="0" xfId="61" applyNumberFormat="1" applyFont="1" applyBorder="1" applyAlignment="1">
      <alignment horizontal="right" vertical="center" wrapText="1"/>
      <protection/>
    </xf>
    <xf numFmtId="0" fontId="55" fillId="0" borderId="0" xfId="61" applyFont="1" applyBorder="1" applyAlignment="1">
      <alignment horizontal="left" vertical="center"/>
      <protection/>
    </xf>
    <xf numFmtId="0" fontId="55" fillId="0" borderId="0" xfId="61" applyFont="1" applyAlignment="1">
      <alignment vertical="top" wrapText="1"/>
      <protection/>
    </xf>
    <xf numFmtId="0" fontId="55" fillId="0" borderId="0" xfId="61" applyFont="1" applyAlignment="1">
      <alignment horizontal="left" vertical="top"/>
      <protection/>
    </xf>
    <xf numFmtId="178" fontId="1" fillId="0" borderId="13" xfId="61" applyNumberFormat="1" applyFont="1" applyBorder="1" applyAlignment="1">
      <alignment vertical="center"/>
      <protection/>
    </xf>
    <xf numFmtId="178" fontId="1" fillId="0" borderId="0" xfId="61" applyNumberFormat="1" applyFont="1" applyBorder="1" applyAlignment="1">
      <alignment vertical="center"/>
      <protection/>
    </xf>
    <xf numFmtId="178" fontId="1" fillId="0" borderId="14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178" fontId="1" fillId="0" borderId="0" xfId="61" applyNumberFormat="1" applyFont="1" applyAlignment="1">
      <alignment vertical="center"/>
      <protection/>
    </xf>
    <xf numFmtId="0" fontId="1" fillId="0" borderId="0" xfId="61" applyFont="1" applyBorder="1" applyAlignment="1">
      <alignment horizontal="distributed" vertical="center"/>
      <protection/>
    </xf>
    <xf numFmtId="0" fontId="8" fillId="0" borderId="0" xfId="61" applyFont="1" applyAlignment="1">
      <alignment horizontal="center" vertical="center"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1" fillId="0" borderId="18" xfId="61" applyFont="1" applyBorder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1" fillId="0" borderId="12" xfId="61" applyFont="1" applyBorder="1" applyAlignment="1">
      <alignment horizontal="center" vertical="center"/>
      <protection/>
    </xf>
    <xf numFmtId="0" fontId="1" fillId="0" borderId="15" xfId="61" applyFon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17" xfId="6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4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right" vertical="center"/>
      <protection/>
    </xf>
    <xf numFmtId="0" fontId="1" fillId="0" borderId="16" xfId="61" applyFont="1" applyBorder="1" applyAlignment="1">
      <alignment horizontal="right" vertical="center"/>
      <protection/>
    </xf>
    <xf numFmtId="0" fontId="1" fillId="0" borderId="12" xfId="61" applyFont="1" applyBorder="1" applyAlignment="1">
      <alignment vertical="center"/>
      <protection/>
    </xf>
    <xf numFmtId="0" fontId="1" fillId="0" borderId="10" xfId="61" applyFont="1" applyBorder="1" applyAlignment="1">
      <alignment horizontal="center" vertical="center" wrapText="1"/>
      <protection/>
    </xf>
    <xf numFmtId="176" fontId="1" fillId="0" borderId="15" xfId="61" applyNumberFormat="1" applyFont="1" applyBorder="1" applyAlignment="1">
      <alignment horizontal="right" vertical="center"/>
      <protection/>
    </xf>
    <xf numFmtId="176" fontId="1" fillId="0" borderId="16" xfId="61" applyNumberFormat="1" applyFont="1" applyBorder="1" applyAlignment="1">
      <alignment horizontal="right" vertical="center"/>
      <protection/>
    </xf>
    <xf numFmtId="176" fontId="1" fillId="0" borderId="17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vertical="center"/>
      <protection/>
    </xf>
    <xf numFmtId="0" fontId="1" fillId="0" borderId="11" xfId="61" applyFont="1" applyBorder="1" applyAlignment="1">
      <alignment vertical="center"/>
      <protection/>
    </xf>
    <xf numFmtId="176" fontId="1" fillId="0" borderId="23" xfId="61" applyNumberFormat="1" applyFont="1" applyBorder="1" applyAlignment="1">
      <alignment horizontal="right" vertical="center"/>
      <protection/>
    </xf>
    <xf numFmtId="176" fontId="1" fillId="0" borderId="24" xfId="61" applyNumberFormat="1" applyFont="1" applyBorder="1" applyAlignment="1">
      <alignment horizontal="right" vertical="center"/>
      <protection/>
    </xf>
    <xf numFmtId="176" fontId="1" fillId="0" borderId="25" xfId="61" applyNumberFormat="1" applyFont="1" applyBorder="1" applyAlignment="1">
      <alignment horizontal="right" vertical="center"/>
      <protection/>
    </xf>
    <xf numFmtId="0" fontId="1" fillId="0" borderId="26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/>
      <protection/>
    </xf>
    <xf numFmtId="0" fontId="1" fillId="0" borderId="28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 wrapText="1"/>
      <protection/>
    </xf>
    <xf numFmtId="0" fontId="1" fillId="0" borderId="12" xfId="61" applyFont="1" applyBorder="1" applyAlignment="1">
      <alignment horizontal="center" vertical="center" wrapText="1"/>
      <protection/>
    </xf>
    <xf numFmtId="0" fontId="1" fillId="0" borderId="13" xfId="61" applyFont="1" applyBorder="1" applyAlignment="1">
      <alignment horizontal="center" vertical="center" wrapText="1"/>
      <protection/>
    </xf>
    <xf numFmtId="0" fontId="1" fillId="0" borderId="0" xfId="61" applyFont="1" applyBorder="1" applyAlignment="1">
      <alignment horizontal="center" vertical="center" wrapText="1"/>
      <protection/>
    </xf>
    <xf numFmtId="0" fontId="1" fillId="0" borderId="14" xfId="61" applyFont="1" applyBorder="1" applyAlignment="1">
      <alignment horizontal="center" vertical="center" wrapText="1"/>
      <protection/>
    </xf>
    <xf numFmtId="0" fontId="1" fillId="0" borderId="15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17" xfId="61" applyFont="1" applyBorder="1" applyAlignment="1">
      <alignment horizontal="center" vertical="center" wrapText="1"/>
      <protection/>
    </xf>
    <xf numFmtId="176" fontId="1" fillId="0" borderId="10" xfId="61" applyNumberFormat="1" applyFont="1" applyBorder="1" applyAlignment="1">
      <alignment horizontal="right" vertical="center"/>
      <protection/>
    </xf>
    <xf numFmtId="176" fontId="1" fillId="0" borderId="11" xfId="61" applyNumberFormat="1" applyFont="1" applyBorder="1" applyAlignment="1">
      <alignment horizontal="right" vertical="center"/>
      <protection/>
    </xf>
    <xf numFmtId="176" fontId="1" fillId="0" borderId="12" xfId="61" applyNumberFormat="1" applyFont="1" applyBorder="1" applyAlignment="1">
      <alignment horizontal="right" vertical="center"/>
      <protection/>
    </xf>
    <xf numFmtId="176" fontId="1" fillId="0" borderId="13" xfId="61" applyNumberFormat="1" applyFont="1" applyBorder="1" applyAlignment="1">
      <alignment horizontal="right" vertical="center"/>
      <protection/>
    </xf>
    <xf numFmtId="176" fontId="1" fillId="0" borderId="0" xfId="61" applyNumberFormat="1" applyFont="1" applyBorder="1" applyAlignment="1">
      <alignment horizontal="right" vertical="center"/>
      <protection/>
    </xf>
    <xf numFmtId="176" fontId="1" fillId="0" borderId="14" xfId="61" applyNumberFormat="1" applyFont="1" applyBorder="1" applyAlignment="1">
      <alignment horizontal="right" vertical="center"/>
      <protection/>
    </xf>
    <xf numFmtId="0" fontId="1" fillId="0" borderId="29" xfId="61" applyFont="1" applyBorder="1" applyAlignment="1">
      <alignment horizontal="center" vertical="center"/>
      <protection/>
    </xf>
    <xf numFmtId="0" fontId="1" fillId="0" borderId="30" xfId="61" applyFont="1" applyBorder="1" applyAlignment="1">
      <alignment horizontal="center" vertical="center"/>
      <protection/>
    </xf>
    <xf numFmtId="176" fontId="1" fillId="0" borderId="27" xfId="61" applyNumberFormat="1" applyFont="1" applyBorder="1" applyAlignment="1">
      <alignment horizontal="right" vertical="center"/>
      <protection/>
    </xf>
    <xf numFmtId="176" fontId="1" fillId="0" borderId="28" xfId="61" applyNumberFormat="1" applyFont="1" applyBorder="1" applyAlignment="1">
      <alignment horizontal="right" vertical="center"/>
      <protection/>
    </xf>
    <xf numFmtId="176" fontId="1" fillId="0" borderId="20" xfId="61" applyNumberFormat="1" applyFont="1" applyBorder="1" applyAlignment="1">
      <alignment horizontal="right" vertical="center"/>
      <protection/>
    </xf>
    <xf numFmtId="176" fontId="1" fillId="0" borderId="19" xfId="61" applyNumberFormat="1" applyFont="1" applyBorder="1" applyAlignment="1">
      <alignment horizontal="right" vertical="center"/>
      <protection/>
    </xf>
    <xf numFmtId="3" fontId="1" fillId="0" borderId="11" xfId="61" applyNumberFormat="1" applyFont="1" applyBorder="1" applyAlignment="1">
      <alignment horizontal="right" vertical="center"/>
      <protection/>
    </xf>
    <xf numFmtId="0" fontId="1" fillId="0" borderId="12" xfId="61" applyFont="1" applyBorder="1" applyAlignment="1">
      <alignment horizontal="right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14" xfId="61" applyFont="1" applyBorder="1" applyAlignment="1">
      <alignment horizontal="right" vertical="center"/>
      <protection/>
    </xf>
    <xf numFmtId="0" fontId="1" fillId="0" borderId="17" xfId="61" applyFont="1" applyBorder="1" applyAlignment="1">
      <alignment horizontal="right" vertical="center"/>
      <protection/>
    </xf>
    <xf numFmtId="3" fontId="1" fillId="0" borderId="21" xfId="61" applyNumberFormat="1" applyFont="1" applyBorder="1" applyAlignment="1">
      <alignment horizontal="right" vertical="center"/>
      <protection/>
    </xf>
    <xf numFmtId="3" fontId="1" fillId="0" borderId="22" xfId="61" applyNumberFormat="1" applyFont="1" applyBorder="1" applyAlignment="1">
      <alignment horizontal="right" vertical="center"/>
      <protection/>
    </xf>
    <xf numFmtId="3" fontId="1" fillId="0" borderId="18" xfId="61" applyNumberFormat="1" applyFont="1" applyBorder="1" applyAlignment="1">
      <alignment horizontal="right" vertical="center"/>
      <protection/>
    </xf>
    <xf numFmtId="176" fontId="1" fillId="0" borderId="31" xfId="61" applyNumberFormat="1" applyFont="1" applyBorder="1" applyAlignment="1">
      <alignment horizontal="right" vertical="center"/>
      <protection/>
    </xf>
    <xf numFmtId="0" fontId="1" fillId="0" borderId="28" xfId="61" applyFont="1" applyBorder="1" applyAlignment="1">
      <alignment horizontal="right" vertical="center"/>
      <protection/>
    </xf>
    <xf numFmtId="0" fontId="1" fillId="0" borderId="30" xfId="61" applyFont="1" applyBorder="1" applyAlignment="1">
      <alignment horizontal="right" vertical="center"/>
      <protection/>
    </xf>
    <xf numFmtId="0" fontId="1" fillId="0" borderId="25" xfId="61" applyFont="1" applyBorder="1" applyAlignment="1">
      <alignment horizontal="right" vertical="center"/>
      <protection/>
    </xf>
    <xf numFmtId="0" fontId="1" fillId="0" borderId="32" xfId="61" applyFont="1" applyBorder="1" applyAlignment="1">
      <alignment horizontal="center" vertical="center"/>
      <protection/>
    </xf>
    <xf numFmtId="0" fontId="1" fillId="0" borderId="33" xfId="61" applyFont="1" applyBorder="1" applyAlignment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35" xfId="61" applyFont="1" applyBorder="1" applyAlignment="1">
      <alignment horizontal="center" vertical="center"/>
      <protection/>
    </xf>
    <xf numFmtId="0" fontId="1" fillId="0" borderId="36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0" fontId="1" fillId="0" borderId="31" xfId="61" applyFont="1" applyBorder="1" applyAlignment="1">
      <alignment horizontal="center" vertical="center"/>
      <protection/>
    </xf>
    <xf numFmtId="0" fontId="1" fillId="0" borderId="27" xfId="61" applyFont="1" applyBorder="1" applyAlignment="1">
      <alignment horizontal="center" vertical="center" wrapText="1"/>
      <protection/>
    </xf>
    <xf numFmtId="3" fontId="1" fillId="0" borderId="29" xfId="61" applyNumberFormat="1" applyFont="1" applyBorder="1" applyAlignment="1">
      <alignment horizontal="right" vertical="center"/>
      <protection/>
    </xf>
    <xf numFmtId="38" fontId="1" fillId="0" borderId="21" xfId="49" applyFont="1" applyBorder="1" applyAlignment="1">
      <alignment horizontal="right" vertical="center"/>
    </xf>
    <xf numFmtId="38" fontId="1" fillId="0" borderId="22" xfId="49" applyFont="1" applyBorder="1" applyAlignment="1">
      <alignment horizontal="right" vertical="center"/>
    </xf>
    <xf numFmtId="0" fontId="1" fillId="0" borderId="16" xfId="61" applyFont="1" applyBorder="1" applyAlignment="1">
      <alignment horizontal="left" vertical="center"/>
      <protection/>
    </xf>
    <xf numFmtId="0" fontId="1" fillId="0" borderId="0" xfId="61" applyFont="1" applyAlignment="1">
      <alignment horizontal="left" vertical="top" wrapText="1"/>
      <protection/>
    </xf>
    <xf numFmtId="0" fontId="1" fillId="0" borderId="10" xfId="61" applyFont="1" applyBorder="1" applyAlignment="1">
      <alignment horizontal="center" vertical="center" wrapText="1" shrinkToFit="1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1" fillId="0" borderId="15" xfId="61" applyFont="1" applyBorder="1" applyAlignment="1">
      <alignment horizontal="center" vertical="center" shrinkToFit="1"/>
      <protection/>
    </xf>
    <xf numFmtId="0" fontId="1" fillId="0" borderId="16" xfId="61" applyFont="1" applyBorder="1" applyAlignment="1">
      <alignment horizontal="center" vertical="center" shrinkToFit="1"/>
      <protection/>
    </xf>
    <xf numFmtId="0" fontId="1" fillId="0" borderId="27" xfId="61" applyFont="1" applyBorder="1" applyAlignment="1">
      <alignment vertical="center"/>
      <protection/>
    </xf>
    <xf numFmtId="0" fontId="1" fillId="0" borderId="0" xfId="61" applyFont="1" applyAlignment="1">
      <alignment horizontal="left" vertical="center"/>
      <protection/>
    </xf>
    <xf numFmtId="0" fontId="1" fillId="0" borderId="0" xfId="61" applyFont="1" applyAlignment="1">
      <alignment horizontal="left" vertical="top"/>
      <protection/>
    </xf>
    <xf numFmtId="176" fontId="1" fillId="0" borderId="0" xfId="61" applyNumberFormat="1" applyFont="1" applyBorder="1" applyAlignment="1">
      <alignment horizontal="left" vertical="center"/>
      <protection/>
    </xf>
    <xf numFmtId="0" fontId="1" fillId="0" borderId="38" xfId="61" applyFont="1" applyBorder="1" applyAlignment="1">
      <alignment horizontal="center" vertical="center" shrinkToFit="1"/>
      <protection/>
    </xf>
    <xf numFmtId="0" fontId="1" fillId="0" borderId="39" xfId="61" applyFont="1" applyBorder="1" applyAlignment="1">
      <alignment horizontal="center" vertical="center" shrinkToFit="1"/>
      <protection/>
    </xf>
    <xf numFmtId="0" fontId="1" fillId="0" borderId="0" xfId="61" applyFont="1" applyAlignment="1" quotePrefix="1">
      <alignment horizontal="left" vertical="center"/>
      <protection/>
    </xf>
    <xf numFmtId="176" fontId="1" fillId="0" borderId="15" xfId="61" applyNumberFormat="1" applyFont="1" applyBorder="1" applyAlignment="1">
      <alignment horizontal="right" vertical="center" wrapText="1"/>
      <protection/>
    </xf>
    <xf numFmtId="176" fontId="1" fillId="0" borderId="16" xfId="61" applyNumberFormat="1" applyFont="1" applyBorder="1" applyAlignment="1">
      <alignment horizontal="right" vertical="center" wrapText="1"/>
      <protection/>
    </xf>
    <xf numFmtId="176" fontId="1" fillId="0" borderId="17" xfId="61" applyNumberFormat="1" applyFont="1" applyBorder="1" applyAlignment="1">
      <alignment horizontal="right" vertical="center" wrapText="1"/>
      <protection/>
    </xf>
    <xf numFmtId="0" fontId="1" fillId="0" borderId="0" xfId="61" applyFont="1" applyBorder="1" applyAlignment="1">
      <alignment horizontal="left" vertical="center"/>
      <protection/>
    </xf>
    <xf numFmtId="0" fontId="1" fillId="0" borderId="28" xfId="61" applyFont="1" applyBorder="1" applyAlignment="1">
      <alignment vertical="center"/>
      <protection/>
    </xf>
    <xf numFmtId="176" fontId="1" fillId="0" borderId="22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 shrinkToFit="1"/>
      <protection/>
    </xf>
    <xf numFmtId="0" fontId="1" fillId="0" borderId="12" xfId="61" applyFont="1" applyBorder="1" applyAlignment="1">
      <alignment horizontal="center" vertical="center" shrinkToFit="1"/>
      <protection/>
    </xf>
    <xf numFmtId="0" fontId="1" fillId="0" borderId="17" xfId="61" applyFont="1" applyBorder="1" applyAlignment="1">
      <alignment horizontal="center" vertical="center" shrinkToFit="1"/>
      <protection/>
    </xf>
    <xf numFmtId="176" fontId="1" fillId="0" borderId="22" xfId="61" applyNumberFormat="1" applyFont="1" applyBorder="1" applyAlignment="1">
      <alignment horizontal="center" vertical="center"/>
      <protection/>
    </xf>
    <xf numFmtId="176" fontId="1" fillId="0" borderId="30" xfId="61" applyNumberFormat="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2" xfId="61" applyFont="1" applyBorder="1" applyAlignment="1">
      <alignment horizontal="left" vertical="center"/>
      <protection/>
    </xf>
    <xf numFmtId="0" fontId="55" fillId="0" borderId="16" xfId="61" applyFont="1" applyBorder="1" applyAlignment="1">
      <alignment horizontal="left" vertical="center"/>
      <protection/>
    </xf>
    <xf numFmtId="0" fontId="55" fillId="0" borderId="10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/>
      <protection/>
    </xf>
    <xf numFmtId="0" fontId="55" fillId="0" borderId="12" xfId="61" applyFont="1" applyBorder="1" applyAlignment="1">
      <alignment horizontal="center" vertical="center"/>
      <protection/>
    </xf>
    <xf numFmtId="0" fontId="55" fillId="0" borderId="15" xfId="61" applyFont="1" applyBorder="1" applyAlignment="1">
      <alignment horizontal="center" vertical="center"/>
      <protection/>
    </xf>
    <xf numFmtId="0" fontId="55" fillId="0" borderId="16" xfId="61" applyFont="1" applyBorder="1" applyAlignment="1">
      <alignment horizontal="center" vertical="center"/>
      <protection/>
    </xf>
    <xf numFmtId="0" fontId="55" fillId="0" borderId="17" xfId="61" applyFont="1" applyBorder="1" applyAlignment="1">
      <alignment horizontal="center" vertical="center"/>
      <protection/>
    </xf>
    <xf numFmtId="0" fontId="55" fillId="0" borderId="21" xfId="61" applyFont="1" applyBorder="1" applyAlignment="1">
      <alignment horizontal="center" vertical="center"/>
      <protection/>
    </xf>
    <xf numFmtId="0" fontId="55" fillId="0" borderId="22" xfId="61" applyFont="1" applyBorder="1" applyAlignment="1">
      <alignment horizontal="center" vertical="center"/>
      <protection/>
    </xf>
    <xf numFmtId="0" fontId="55" fillId="0" borderId="18" xfId="61" applyFont="1" applyBorder="1" applyAlignment="1">
      <alignment horizontal="center" vertical="center"/>
      <protection/>
    </xf>
    <xf numFmtId="186" fontId="55" fillId="0" borderId="21" xfId="49" applyNumberFormat="1" applyFont="1" applyBorder="1" applyAlignment="1">
      <alignment horizontal="center" vertical="center"/>
    </xf>
    <xf numFmtId="186" fontId="55" fillId="0" borderId="22" xfId="49" applyNumberFormat="1" applyFont="1" applyBorder="1" applyAlignment="1">
      <alignment horizontal="center" vertical="center"/>
    </xf>
    <xf numFmtId="186" fontId="55" fillId="0" borderId="18" xfId="49" applyNumberFormat="1" applyFont="1" applyBorder="1" applyAlignment="1">
      <alignment horizontal="center" vertical="center"/>
    </xf>
    <xf numFmtId="0" fontId="55" fillId="0" borderId="10" xfId="61" applyFont="1" applyBorder="1" applyAlignment="1">
      <alignment horizontal="center" vertical="center" wrapText="1"/>
      <protection/>
    </xf>
    <xf numFmtId="0" fontId="55" fillId="0" borderId="32" xfId="61" applyFont="1" applyBorder="1" applyAlignment="1">
      <alignment horizontal="center" vertical="center"/>
      <protection/>
    </xf>
    <xf numFmtId="0" fontId="55" fillId="0" borderId="33" xfId="61" applyFont="1" applyBorder="1" applyAlignment="1">
      <alignment horizontal="center" vertical="center"/>
      <protection/>
    </xf>
    <xf numFmtId="0" fontId="55" fillId="0" borderId="34" xfId="61" applyFont="1" applyBorder="1" applyAlignment="1">
      <alignment horizontal="center" vertical="center"/>
      <protection/>
    </xf>
    <xf numFmtId="0" fontId="55" fillId="0" borderId="26" xfId="61" applyFont="1" applyBorder="1" applyAlignment="1">
      <alignment horizontal="center" vertical="center"/>
      <protection/>
    </xf>
    <xf numFmtId="0" fontId="55" fillId="0" borderId="11" xfId="61" applyFont="1" applyBorder="1" applyAlignment="1">
      <alignment horizontal="center" vertical="center" wrapText="1"/>
      <protection/>
    </xf>
    <xf numFmtId="0" fontId="55" fillId="0" borderId="12" xfId="61" applyFont="1" applyBorder="1" applyAlignment="1">
      <alignment horizontal="center" vertical="center" wrapText="1"/>
      <protection/>
    </xf>
    <xf numFmtId="0" fontId="55" fillId="0" borderId="13" xfId="61" applyFont="1" applyBorder="1" applyAlignment="1">
      <alignment horizontal="center" vertical="center" wrapText="1"/>
      <protection/>
    </xf>
    <xf numFmtId="0" fontId="55" fillId="0" borderId="0" xfId="61" applyFont="1" applyBorder="1" applyAlignment="1">
      <alignment horizontal="center" vertical="center" wrapText="1"/>
      <protection/>
    </xf>
    <xf numFmtId="0" fontId="55" fillId="0" borderId="14" xfId="61" applyFont="1" applyBorder="1" applyAlignment="1">
      <alignment horizontal="center" vertical="center" wrapText="1"/>
      <protection/>
    </xf>
    <xf numFmtId="0" fontId="55" fillId="0" borderId="15" xfId="61" applyFont="1" applyBorder="1" applyAlignment="1">
      <alignment horizontal="center" vertical="center" wrapText="1"/>
      <protection/>
    </xf>
    <xf numFmtId="0" fontId="55" fillId="0" borderId="16" xfId="61" applyFont="1" applyBorder="1" applyAlignment="1">
      <alignment horizontal="center" vertical="center" wrapText="1"/>
      <protection/>
    </xf>
    <xf numFmtId="0" fontId="55" fillId="0" borderId="17" xfId="61" applyFont="1" applyBorder="1" applyAlignment="1">
      <alignment horizontal="center" vertical="center" wrapText="1"/>
      <protection/>
    </xf>
    <xf numFmtId="0" fontId="55" fillId="0" borderId="13" xfId="61" applyFont="1" applyBorder="1" applyAlignment="1">
      <alignment horizontal="center" vertical="center"/>
      <protection/>
    </xf>
    <xf numFmtId="0" fontId="55" fillId="0" borderId="0" xfId="61" applyFont="1" applyBorder="1" applyAlignment="1">
      <alignment horizontal="center" vertical="center"/>
      <protection/>
    </xf>
    <xf numFmtId="0" fontId="55" fillId="0" borderId="14" xfId="61" applyFont="1" applyBorder="1" applyAlignment="1">
      <alignment horizontal="center" vertical="center"/>
      <protection/>
    </xf>
    <xf numFmtId="0" fontId="55" fillId="0" borderId="10" xfId="61" applyFont="1" applyBorder="1" applyAlignment="1">
      <alignment vertical="center"/>
      <protection/>
    </xf>
    <xf numFmtId="0" fontId="55" fillId="0" borderId="11" xfId="61" applyFont="1" applyBorder="1" applyAlignment="1">
      <alignment vertical="center"/>
      <protection/>
    </xf>
    <xf numFmtId="0" fontId="55" fillId="0" borderId="12" xfId="61" applyFont="1" applyBorder="1" applyAlignment="1">
      <alignment vertical="center"/>
      <protection/>
    </xf>
    <xf numFmtId="0" fontId="55" fillId="0" borderId="28" xfId="61" applyFont="1" applyBorder="1" applyAlignment="1">
      <alignment vertical="center"/>
      <protection/>
    </xf>
    <xf numFmtId="0" fontId="55" fillId="0" borderId="27" xfId="61" applyFont="1" applyBorder="1" applyAlignment="1">
      <alignment horizontal="center" vertical="center"/>
      <protection/>
    </xf>
    <xf numFmtId="0" fontId="55" fillId="0" borderId="28" xfId="61" applyFont="1" applyBorder="1" applyAlignment="1">
      <alignment horizontal="center" vertical="center"/>
      <protection/>
    </xf>
    <xf numFmtId="176" fontId="55" fillId="0" borderId="15" xfId="61" applyNumberFormat="1" applyFont="1" applyBorder="1" applyAlignment="1">
      <alignment horizontal="right" vertical="center"/>
      <protection/>
    </xf>
    <xf numFmtId="176" fontId="55" fillId="0" borderId="16" xfId="61" applyNumberFormat="1" applyFont="1" applyBorder="1" applyAlignment="1">
      <alignment horizontal="right" vertical="center"/>
      <protection/>
    </xf>
    <xf numFmtId="176" fontId="55" fillId="0" borderId="17" xfId="61" applyNumberFormat="1" applyFont="1" applyBorder="1" applyAlignment="1">
      <alignment horizontal="right" vertical="center"/>
      <protection/>
    </xf>
    <xf numFmtId="176" fontId="55" fillId="0" borderId="30" xfId="61" applyNumberFormat="1" applyFont="1" applyBorder="1" applyAlignment="1">
      <alignment horizontal="right" vertical="center"/>
      <protection/>
    </xf>
    <xf numFmtId="176" fontId="55" fillId="0" borderId="23" xfId="61" applyNumberFormat="1" applyFont="1" applyBorder="1" applyAlignment="1">
      <alignment horizontal="right" vertical="center"/>
      <protection/>
    </xf>
    <xf numFmtId="176" fontId="55" fillId="0" borderId="24" xfId="61" applyNumberFormat="1" applyFont="1" applyBorder="1" applyAlignment="1">
      <alignment horizontal="right" vertical="center"/>
      <protection/>
    </xf>
    <xf numFmtId="176" fontId="55" fillId="0" borderId="25" xfId="61" applyNumberFormat="1" applyFont="1" applyBorder="1" applyAlignment="1">
      <alignment horizontal="right" vertical="center"/>
      <protection/>
    </xf>
    <xf numFmtId="176" fontId="55" fillId="0" borderId="31" xfId="61" applyNumberFormat="1" applyFont="1" applyBorder="1" applyAlignment="1">
      <alignment horizontal="right" vertical="center"/>
      <protection/>
    </xf>
    <xf numFmtId="0" fontId="55" fillId="0" borderId="0" xfId="61" applyFont="1" applyBorder="1" applyAlignment="1">
      <alignment horizontal="left" vertical="center"/>
      <protection/>
    </xf>
    <xf numFmtId="0" fontId="55" fillId="0" borderId="29" xfId="61" applyFont="1" applyBorder="1" applyAlignment="1">
      <alignment horizontal="center" vertical="center"/>
      <protection/>
    </xf>
    <xf numFmtId="3" fontId="55" fillId="0" borderId="21" xfId="61" applyNumberFormat="1" applyFont="1" applyBorder="1" applyAlignment="1">
      <alignment horizontal="right" vertical="center"/>
      <protection/>
    </xf>
    <xf numFmtId="3" fontId="55" fillId="0" borderId="22" xfId="61" applyNumberFormat="1" applyFont="1" applyBorder="1" applyAlignment="1">
      <alignment horizontal="right" vertical="center"/>
      <protection/>
    </xf>
    <xf numFmtId="3" fontId="55" fillId="0" borderId="18" xfId="61" applyNumberFormat="1" applyFont="1" applyBorder="1" applyAlignment="1">
      <alignment horizontal="right" vertical="center"/>
      <protection/>
    </xf>
    <xf numFmtId="38" fontId="55" fillId="0" borderId="21" xfId="49" applyFont="1" applyBorder="1" applyAlignment="1">
      <alignment horizontal="right" vertical="center"/>
    </xf>
    <xf numFmtId="38" fontId="55" fillId="0" borderId="22" xfId="49" applyFont="1" applyBorder="1" applyAlignment="1">
      <alignment horizontal="right" vertical="center"/>
    </xf>
    <xf numFmtId="0" fontId="55" fillId="0" borderId="0" xfId="61" applyFont="1" applyAlignment="1">
      <alignment horizontal="left" vertical="center"/>
      <protection/>
    </xf>
    <xf numFmtId="0" fontId="55" fillId="0" borderId="0" xfId="61" applyFont="1" applyAlignment="1">
      <alignment horizontal="left" vertical="top" wrapText="1"/>
      <protection/>
    </xf>
    <xf numFmtId="0" fontId="55" fillId="0" borderId="0" xfId="61" applyFont="1" applyAlignment="1" quotePrefix="1">
      <alignment horizontal="left" vertical="center"/>
      <protection/>
    </xf>
    <xf numFmtId="0" fontId="55" fillId="0" borderId="0" xfId="61" applyFont="1" applyAlignment="1">
      <alignment horizontal="left" vertical="top"/>
      <protection/>
    </xf>
    <xf numFmtId="38" fontId="55" fillId="0" borderId="0" xfId="49" applyFont="1" applyBorder="1" applyAlignment="1">
      <alignment horizontal="center" vertical="center"/>
    </xf>
    <xf numFmtId="38" fontId="55" fillId="0" borderId="14" xfId="49" applyFont="1" applyBorder="1" applyAlignment="1">
      <alignment horizontal="center" vertical="center"/>
    </xf>
    <xf numFmtId="38" fontId="55" fillId="0" borderId="11" xfId="49" applyFont="1" applyBorder="1" applyAlignment="1">
      <alignment horizontal="center" vertical="center"/>
    </xf>
    <xf numFmtId="38" fontId="55" fillId="0" borderId="12" xfId="49" applyFont="1" applyBorder="1" applyAlignment="1">
      <alignment horizontal="center" vertical="center"/>
    </xf>
    <xf numFmtId="176" fontId="55" fillId="0" borderId="15" xfId="61" applyNumberFormat="1" applyFont="1" applyBorder="1" applyAlignment="1">
      <alignment horizontal="center" vertical="center" wrapText="1"/>
      <protection/>
    </xf>
    <xf numFmtId="176" fontId="55" fillId="0" borderId="16" xfId="61" applyNumberFormat="1" applyFont="1" applyBorder="1" applyAlignment="1">
      <alignment horizontal="center" vertical="center" wrapText="1"/>
      <protection/>
    </xf>
    <xf numFmtId="176" fontId="55" fillId="0" borderId="17" xfId="61" applyNumberFormat="1" applyFont="1" applyBorder="1" applyAlignment="1">
      <alignment horizontal="center" vertical="center" wrapText="1"/>
      <protection/>
    </xf>
    <xf numFmtId="176" fontId="55" fillId="0" borderId="15" xfId="61" applyNumberFormat="1" applyFont="1" applyBorder="1" applyAlignment="1">
      <alignment horizontal="center" vertical="center" shrinkToFit="1"/>
      <protection/>
    </xf>
    <xf numFmtId="176" fontId="55" fillId="0" borderId="16" xfId="61" applyNumberFormat="1" applyFont="1" applyBorder="1" applyAlignment="1">
      <alignment horizontal="center" vertical="center" shrinkToFit="1"/>
      <protection/>
    </xf>
    <xf numFmtId="176" fontId="55" fillId="0" borderId="17" xfId="61" applyNumberFormat="1" applyFont="1" applyBorder="1" applyAlignment="1">
      <alignment horizontal="center" vertical="center" shrinkToFit="1"/>
      <protection/>
    </xf>
    <xf numFmtId="0" fontId="55" fillId="0" borderId="0" xfId="61" applyFont="1" applyAlignment="1">
      <alignment vertical="center"/>
      <protection/>
    </xf>
    <xf numFmtId="178" fontId="55" fillId="0" borderId="21" xfId="61" applyNumberFormat="1" applyFont="1" applyBorder="1" applyAlignment="1">
      <alignment horizontal="center" vertical="center"/>
      <protection/>
    </xf>
    <xf numFmtId="178" fontId="55" fillId="0" borderId="22" xfId="61" applyNumberFormat="1" applyFont="1" applyBorder="1" applyAlignment="1">
      <alignment horizontal="center" vertical="center"/>
      <protection/>
    </xf>
    <xf numFmtId="178" fontId="55" fillId="0" borderId="18" xfId="61" applyNumberFormat="1" applyFont="1" applyBorder="1" applyAlignment="1">
      <alignment horizontal="center" vertical="center"/>
      <protection/>
    </xf>
    <xf numFmtId="178" fontId="55" fillId="0" borderId="10" xfId="61" applyNumberFormat="1" applyFont="1" applyBorder="1" applyAlignment="1">
      <alignment horizontal="right" vertical="center"/>
      <protection/>
    </xf>
    <xf numFmtId="178" fontId="55" fillId="0" borderId="11" xfId="61" applyNumberFormat="1" applyFont="1" applyBorder="1" applyAlignment="1">
      <alignment horizontal="right" vertical="center"/>
      <protection/>
    </xf>
    <xf numFmtId="178" fontId="55" fillId="0" borderId="14" xfId="61" applyNumberFormat="1" applyFont="1" applyBorder="1" applyAlignment="1">
      <alignment vertical="center"/>
      <protection/>
    </xf>
    <xf numFmtId="178" fontId="55" fillId="0" borderId="10" xfId="61" applyNumberFormat="1" applyFont="1" applyBorder="1" applyAlignment="1">
      <alignment horizontal="center" vertical="center"/>
      <protection/>
    </xf>
    <xf numFmtId="178" fontId="55" fillId="0" borderId="11" xfId="61" applyNumberFormat="1" applyFont="1" applyBorder="1" applyAlignment="1">
      <alignment horizontal="center" vertical="center"/>
      <protection/>
    </xf>
    <xf numFmtId="178" fontId="55" fillId="0" borderId="12" xfId="61" applyNumberFormat="1" applyFont="1" applyBorder="1" applyAlignment="1">
      <alignment horizontal="center" vertical="center"/>
      <protection/>
    </xf>
    <xf numFmtId="0" fontId="55" fillId="0" borderId="21" xfId="61" applyFont="1" applyBorder="1" applyAlignment="1">
      <alignment vertical="center"/>
      <protection/>
    </xf>
    <xf numFmtId="0" fontId="55" fillId="0" borderId="22" xfId="61" applyFont="1" applyBorder="1" applyAlignment="1">
      <alignment vertical="center"/>
      <protection/>
    </xf>
    <xf numFmtId="0" fontId="55" fillId="0" borderId="22" xfId="61" applyFont="1" applyBorder="1" applyAlignment="1">
      <alignment horizontal="right" vertical="center"/>
      <protection/>
    </xf>
    <xf numFmtId="0" fontId="55" fillId="0" borderId="18" xfId="61" applyFont="1" applyBorder="1" applyAlignment="1">
      <alignment vertical="center"/>
      <protection/>
    </xf>
    <xf numFmtId="178" fontId="55" fillId="0" borderId="21" xfId="61" applyNumberFormat="1" applyFont="1" applyBorder="1" applyAlignment="1">
      <alignment horizontal="right" vertical="center"/>
      <protection/>
    </xf>
    <xf numFmtId="178" fontId="55" fillId="0" borderId="22" xfId="61" applyNumberFormat="1" applyFont="1" applyBorder="1" applyAlignment="1">
      <alignment horizontal="right" vertical="center"/>
      <protection/>
    </xf>
    <xf numFmtId="178" fontId="55" fillId="0" borderId="17" xfId="61" applyNumberFormat="1" applyFont="1" applyBorder="1" applyAlignment="1">
      <alignment vertical="center"/>
      <protection/>
    </xf>
    <xf numFmtId="0" fontId="55" fillId="0" borderId="0" xfId="61" applyFont="1" applyBorder="1" applyAlignment="1">
      <alignment horizontal="right" vertical="center"/>
      <protection/>
    </xf>
    <xf numFmtId="178" fontId="55" fillId="0" borderId="0" xfId="61" applyNumberFormat="1" applyFont="1" applyBorder="1" applyAlignment="1">
      <alignment horizontal="right" vertical="center"/>
      <protection/>
    </xf>
    <xf numFmtId="178" fontId="55" fillId="0" borderId="0" xfId="61" applyNumberFormat="1" applyFont="1" applyBorder="1" applyAlignment="1">
      <alignment vertical="center"/>
      <protection/>
    </xf>
    <xf numFmtId="178" fontId="55" fillId="0" borderId="12" xfId="61" applyNumberFormat="1" applyFont="1" applyBorder="1" applyAlignment="1">
      <alignment horizontal="right" vertical="center"/>
      <protection/>
    </xf>
    <xf numFmtId="178" fontId="55" fillId="0" borderId="10" xfId="61" applyNumberFormat="1" applyFont="1" applyBorder="1" applyAlignment="1">
      <alignment horizontal="center" vertical="center"/>
      <protection/>
    </xf>
    <xf numFmtId="178" fontId="55" fillId="0" borderId="11" xfId="61" applyNumberFormat="1" applyFont="1" applyBorder="1" applyAlignment="1">
      <alignment horizontal="center" vertical="center"/>
      <protection/>
    </xf>
    <xf numFmtId="178" fontId="55" fillId="0" borderId="12" xfId="61" applyNumberFormat="1" applyFont="1" applyBorder="1" applyAlignment="1">
      <alignment horizontal="center" vertical="center"/>
      <protection/>
    </xf>
    <xf numFmtId="178" fontId="55" fillId="0" borderId="15" xfId="61" applyNumberFormat="1" applyFont="1" applyBorder="1" applyAlignment="1">
      <alignment horizontal="right" vertical="center"/>
      <protection/>
    </xf>
    <xf numFmtId="178" fontId="55" fillId="0" borderId="16" xfId="61" applyNumberFormat="1" applyFont="1" applyBorder="1" applyAlignment="1">
      <alignment horizontal="right" vertical="center"/>
      <protection/>
    </xf>
    <xf numFmtId="178" fontId="55" fillId="0" borderId="15" xfId="61" applyNumberFormat="1" applyFont="1" applyBorder="1" applyAlignment="1">
      <alignment horizontal="center" vertical="center"/>
      <protection/>
    </xf>
    <xf numFmtId="178" fontId="55" fillId="0" borderId="16" xfId="61" applyNumberFormat="1" applyFont="1" applyBorder="1" applyAlignment="1">
      <alignment horizontal="center" vertical="center"/>
      <protection/>
    </xf>
    <xf numFmtId="178" fontId="55" fillId="0" borderId="17" xfId="61" applyNumberFormat="1" applyFont="1" applyBorder="1" applyAlignment="1">
      <alignment horizontal="center" vertical="center"/>
      <protection/>
    </xf>
    <xf numFmtId="178" fontId="55" fillId="0" borderId="12" xfId="61" applyNumberFormat="1" applyFont="1" applyBorder="1" applyAlignment="1">
      <alignment vertical="center"/>
      <protection/>
    </xf>
    <xf numFmtId="0" fontId="55" fillId="0" borderId="10" xfId="61" applyFont="1" applyBorder="1" applyAlignment="1">
      <alignment horizontal="right" vertical="center"/>
      <protection/>
    </xf>
    <xf numFmtId="0" fontId="55" fillId="0" borderId="11" xfId="61" applyFont="1" applyBorder="1" applyAlignment="1">
      <alignment horizontal="right" vertical="center"/>
      <protection/>
    </xf>
    <xf numFmtId="178" fontId="55" fillId="0" borderId="12" xfId="61" applyNumberFormat="1" applyFont="1" applyBorder="1" applyAlignment="1">
      <alignment vertical="center"/>
      <protection/>
    </xf>
    <xf numFmtId="0" fontId="55" fillId="0" borderId="15" xfId="61" applyFont="1" applyBorder="1" applyAlignment="1">
      <alignment horizontal="right" vertical="center"/>
      <protection/>
    </xf>
    <xf numFmtId="0" fontId="55" fillId="0" borderId="16" xfId="61" applyFont="1" applyBorder="1" applyAlignment="1">
      <alignment horizontal="right" vertical="center"/>
      <protection/>
    </xf>
    <xf numFmtId="0" fontId="55" fillId="0" borderId="17" xfId="61" applyFont="1" applyBorder="1" applyAlignment="1">
      <alignment vertical="center"/>
      <protection/>
    </xf>
    <xf numFmtId="178" fontId="55" fillId="0" borderId="17" xfId="61" applyNumberFormat="1" applyFont="1" applyBorder="1" applyAlignment="1">
      <alignment vertical="center"/>
      <protection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right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5" xfId="0" applyFont="1" applyBorder="1" applyAlignment="1">
      <alignment horizontal="right" vertical="center"/>
    </xf>
    <xf numFmtId="0" fontId="57" fillId="0" borderId="16" xfId="0" applyFont="1" applyBorder="1" applyAlignment="1">
      <alignment horizontal="right" vertical="center"/>
    </xf>
    <xf numFmtId="0" fontId="57" fillId="0" borderId="1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</xdr:colOff>
      <xdr:row>16</xdr:row>
      <xdr:rowOff>114300</xdr:rowOff>
    </xdr:from>
    <xdr:to>
      <xdr:col>28</xdr:col>
      <xdr:colOff>161925</xdr:colOff>
      <xdr:row>19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800350" y="3248025"/>
          <a:ext cx="2162175" cy="4857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該当がない項目がある場合は、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項目ごと削除すること。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209550</xdr:rowOff>
    </xdr:from>
    <xdr:to>
      <xdr:col>35</xdr:col>
      <xdr:colOff>47625</xdr:colOff>
      <xdr:row>4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800475" y="428625"/>
          <a:ext cx="2247900" cy="52387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該当がない項目がある場合は、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項目ごと削除すること。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8</xdr:row>
      <xdr:rowOff>180975</xdr:rowOff>
    </xdr:from>
    <xdr:to>
      <xdr:col>18</xdr:col>
      <xdr:colOff>314325</xdr:colOff>
      <xdr:row>11</xdr:row>
      <xdr:rowOff>57150</xdr:rowOff>
    </xdr:to>
    <xdr:grpSp>
      <xdr:nvGrpSpPr>
        <xdr:cNvPr id="1" name="グループ化 8"/>
        <xdr:cNvGrpSpPr>
          <a:grpSpLocks/>
        </xdr:cNvGrpSpPr>
      </xdr:nvGrpSpPr>
      <xdr:grpSpPr>
        <a:xfrm>
          <a:off x="3105150" y="1933575"/>
          <a:ext cx="542925" cy="390525"/>
          <a:chOff x="2783104" y="1815588"/>
          <a:chExt cx="531146" cy="529630"/>
        </a:xfrm>
        <a:solidFill>
          <a:srgbClr val="FFFFFF"/>
        </a:solidFill>
      </xdr:grpSpPr>
      <xdr:sp>
        <xdr:nvSpPr>
          <xdr:cNvPr id="2" name="直線矢印コネクタ 4"/>
          <xdr:cNvSpPr>
            <a:spLocks/>
          </xdr:cNvSpPr>
        </xdr:nvSpPr>
        <xdr:spPr>
          <a:xfrm flipH="1" flipV="1">
            <a:off x="3053325" y="1815588"/>
            <a:ext cx="0" cy="245484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5"/>
          <xdr:cNvSpPr txBox="1">
            <a:spLocks noChangeArrowheads="1"/>
          </xdr:cNvSpPr>
        </xdr:nvSpPr>
        <xdr:spPr>
          <a:xfrm>
            <a:off x="2783104" y="1957661"/>
            <a:ext cx="531146" cy="38755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22</xdr:col>
      <xdr:colOff>133350</xdr:colOff>
      <xdr:row>8</xdr:row>
      <xdr:rowOff>171450</xdr:rowOff>
    </xdr:from>
    <xdr:to>
      <xdr:col>24</xdr:col>
      <xdr:colOff>85725</xdr:colOff>
      <xdr:row>11</xdr:row>
      <xdr:rowOff>85725</xdr:rowOff>
    </xdr:to>
    <xdr:grpSp>
      <xdr:nvGrpSpPr>
        <xdr:cNvPr id="4" name="グループ化 9"/>
        <xdr:cNvGrpSpPr>
          <a:grpSpLocks/>
        </xdr:cNvGrpSpPr>
      </xdr:nvGrpSpPr>
      <xdr:grpSpPr>
        <a:xfrm>
          <a:off x="4600575" y="1924050"/>
          <a:ext cx="542925" cy="428625"/>
          <a:chOff x="2817626" y="1808109"/>
          <a:chExt cx="522152" cy="577492"/>
        </a:xfrm>
        <a:solidFill>
          <a:srgbClr val="FFFFFF"/>
        </a:solidFill>
      </xdr:grpSpPr>
      <xdr:sp>
        <xdr:nvSpPr>
          <xdr:cNvPr id="5" name="直線矢印コネクタ 10"/>
          <xdr:cNvSpPr>
            <a:spLocks/>
          </xdr:cNvSpPr>
        </xdr:nvSpPr>
        <xdr:spPr>
          <a:xfrm flipH="1" flipV="1">
            <a:off x="3074133" y="1808109"/>
            <a:ext cx="0" cy="24384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11"/>
          <xdr:cNvSpPr txBox="1">
            <a:spLocks noChangeArrowheads="1"/>
          </xdr:cNvSpPr>
        </xdr:nvSpPr>
        <xdr:spPr>
          <a:xfrm>
            <a:off x="2817626" y="2000558"/>
            <a:ext cx="522152" cy="38504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28</xdr:col>
      <xdr:colOff>114300</xdr:colOff>
      <xdr:row>8</xdr:row>
      <xdr:rowOff>171450</xdr:rowOff>
    </xdr:from>
    <xdr:to>
      <xdr:col>30</xdr:col>
      <xdr:colOff>314325</xdr:colOff>
      <xdr:row>11</xdr:row>
      <xdr:rowOff>85725</xdr:rowOff>
    </xdr:to>
    <xdr:grpSp>
      <xdr:nvGrpSpPr>
        <xdr:cNvPr id="7" name="グループ化 12"/>
        <xdr:cNvGrpSpPr>
          <a:grpSpLocks/>
        </xdr:cNvGrpSpPr>
      </xdr:nvGrpSpPr>
      <xdr:grpSpPr>
        <a:xfrm>
          <a:off x="5981700" y="1924050"/>
          <a:ext cx="542925" cy="428625"/>
          <a:chOff x="2830424" y="1814895"/>
          <a:chExt cx="549106" cy="575012"/>
        </a:xfrm>
        <a:solidFill>
          <a:srgbClr val="FFFFFF"/>
        </a:solidFill>
      </xdr:grpSpPr>
      <xdr:sp>
        <xdr:nvSpPr>
          <xdr:cNvPr id="8" name="直線矢印コネクタ 13"/>
          <xdr:cNvSpPr>
            <a:spLocks/>
          </xdr:cNvSpPr>
        </xdr:nvSpPr>
        <xdr:spPr>
          <a:xfrm flipV="1">
            <a:off x="3109782" y="1814895"/>
            <a:ext cx="0" cy="24279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テキスト ボックス 14"/>
          <xdr:cNvSpPr txBox="1">
            <a:spLocks noChangeArrowheads="1"/>
          </xdr:cNvSpPr>
        </xdr:nvSpPr>
        <xdr:spPr>
          <a:xfrm>
            <a:off x="2830424" y="2006518"/>
            <a:ext cx="549106" cy="38338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34</xdr:col>
      <xdr:colOff>114300</xdr:colOff>
      <xdr:row>8</xdr:row>
      <xdr:rowOff>171450</xdr:rowOff>
    </xdr:from>
    <xdr:to>
      <xdr:col>37</xdr:col>
      <xdr:colOff>0</xdr:colOff>
      <xdr:row>11</xdr:row>
      <xdr:rowOff>85725</xdr:rowOff>
    </xdr:to>
    <xdr:grpSp>
      <xdr:nvGrpSpPr>
        <xdr:cNvPr id="10" name="グループ化 15"/>
        <xdr:cNvGrpSpPr>
          <a:grpSpLocks/>
        </xdr:cNvGrpSpPr>
      </xdr:nvGrpSpPr>
      <xdr:grpSpPr>
        <a:xfrm>
          <a:off x="7191375" y="1924050"/>
          <a:ext cx="542925" cy="428625"/>
          <a:chOff x="2876549" y="1823307"/>
          <a:chExt cx="544321" cy="580049"/>
        </a:xfrm>
        <a:solidFill>
          <a:srgbClr val="FFFFFF"/>
        </a:solidFill>
      </xdr:grpSpPr>
      <xdr:sp>
        <xdr:nvSpPr>
          <xdr:cNvPr id="11" name="直線矢印コネクタ 16"/>
          <xdr:cNvSpPr>
            <a:spLocks/>
          </xdr:cNvSpPr>
        </xdr:nvSpPr>
        <xdr:spPr>
          <a:xfrm flipH="1" flipV="1">
            <a:off x="3143947" y="1823307"/>
            <a:ext cx="0" cy="24492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テキスト ボックス 17"/>
          <xdr:cNvSpPr txBox="1">
            <a:spLocks noChangeArrowheads="1"/>
          </xdr:cNvSpPr>
        </xdr:nvSpPr>
        <xdr:spPr>
          <a:xfrm>
            <a:off x="2876549" y="2016608"/>
            <a:ext cx="544321" cy="38674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40</xdr:col>
      <xdr:colOff>123825</xdr:colOff>
      <xdr:row>8</xdr:row>
      <xdr:rowOff>161925</xdr:rowOff>
    </xdr:from>
    <xdr:to>
      <xdr:col>43</xdr:col>
      <xdr:colOff>38100</xdr:colOff>
      <xdr:row>11</xdr:row>
      <xdr:rowOff>76200</xdr:rowOff>
    </xdr:to>
    <xdr:grpSp>
      <xdr:nvGrpSpPr>
        <xdr:cNvPr id="13" name="グループ化 18"/>
        <xdr:cNvGrpSpPr>
          <a:grpSpLocks/>
        </xdr:cNvGrpSpPr>
      </xdr:nvGrpSpPr>
      <xdr:grpSpPr>
        <a:xfrm>
          <a:off x="8372475" y="1914525"/>
          <a:ext cx="571500" cy="428625"/>
          <a:chOff x="2850282" y="1811107"/>
          <a:chExt cx="574361" cy="598309"/>
        </a:xfrm>
        <a:solidFill>
          <a:srgbClr val="FFFFFF"/>
        </a:solidFill>
      </xdr:grpSpPr>
      <xdr:sp>
        <xdr:nvSpPr>
          <xdr:cNvPr id="14" name="直線矢印コネクタ 19"/>
          <xdr:cNvSpPr>
            <a:spLocks/>
          </xdr:cNvSpPr>
        </xdr:nvSpPr>
        <xdr:spPr>
          <a:xfrm flipH="1" flipV="1">
            <a:off x="3118365" y="1811107"/>
            <a:ext cx="0" cy="25263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テキスト ボックス 20"/>
          <xdr:cNvSpPr txBox="1">
            <a:spLocks noChangeArrowheads="1"/>
          </xdr:cNvSpPr>
        </xdr:nvSpPr>
        <xdr:spPr>
          <a:xfrm>
            <a:off x="2850282" y="2010493"/>
            <a:ext cx="574361" cy="39892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52</xdr:col>
      <xdr:colOff>123825</xdr:colOff>
      <xdr:row>8</xdr:row>
      <xdr:rowOff>200025</xdr:rowOff>
    </xdr:from>
    <xdr:to>
      <xdr:col>55</xdr:col>
      <xdr:colOff>19050</xdr:colOff>
      <xdr:row>11</xdr:row>
      <xdr:rowOff>95250</xdr:rowOff>
    </xdr:to>
    <xdr:grpSp>
      <xdr:nvGrpSpPr>
        <xdr:cNvPr id="16" name="グループ化 21"/>
        <xdr:cNvGrpSpPr>
          <a:grpSpLocks/>
        </xdr:cNvGrpSpPr>
      </xdr:nvGrpSpPr>
      <xdr:grpSpPr>
        <a:xfrm>
          <a:off x="10887075" y="1952625"/>
          <a:ext cx="571500" cy="409575"/>
          <a:chOff x="2869546" y="1752109"/>
          <a:chExt cx="584471" cy="591625"/>
        </a:xfrm>
        <a:solidFill>
          <a:srgbClr val="FFFFFF"/>
        </a:solidFill>
      </xdr:grpSpPr>
      <xdr:sp>
        <xdr:nvSpPr>
          <xdr:cNvPr id="17" name="直線矢印コネクタ 22"/>
          <xdr:cNvSpPr>
            <a:spLocks/>
          </xdr:cNvSpPr>
        </xdr:nvSpPr>
        <xdr:spPr>
          <a:xfrm flipH="1" flipV="1">
            <a:off x="3142348" y="1752109"/>
            <a:ext cx="0" cy="26135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テキスト ボックス 23"/>
          <xdr:cNvSpPr txBox="1">
            <a:spLocks noChangeArrowheads="1"/>
          </xdr:cNvSpPr>
        </xdr:nvSpPr>
        <xdr:spPr>
          <a:xfrm>
            <a:off x="2869546" y="1930928"/>
            <a:ext cx="584471" cy="412806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(f)</a:t>
            </a:r>
          </a:p>
        </xdr:txBody>
      </xdr:sp>
    </xdr:grpSp>
    <xdr:clientData/>
  </xdr:twoCellAnchor>
  <xdr:twoCellAnchor>
    <xdr:from>
      <xdr:col>39</xdr:col>
      <xdr:colOff>104775</xdr:colOff>
      <xdr:row>16</xdr:row>
      <xdr:rowOff>180975</xdr:rowOff>
    </xdr:from>
    <xdr:to>
      <xdr:col>42</xdr:col>
      <xdr:colOff>133350</xdr:colOff>
      <xdr:row>19</xdr:row>
      <xdr:rowOff>190500</xdr:rowOff>
    </xdr:to>
    <xdr:grpSp>
      <xdr:nvGrpSpPr>
        <xdr:cNvPr id="19" name="グループ化 24"/>
        <xdr:cNvGrpSpPr>
          <a:grpSpLocks/>
        </xdr:cNvGrpSpPr>
      </xdr:nvGrpSpPr>
      <xdr:grpSpPr>
        <a:xfrm>
          <a:off x="8181975" y="3543300"/>
          <a:ext cx="542925" cy="600075"/>
          <a:chOff x="2872085" y="1720438"/>
          <a:chExt cx="533321" cy="491524"/>
        </a:xfrm>
        <a:solidFill>
          <a:srgbClr val="FFFFFF"/>
        </a:solidFill>
      </xdr:grpSpPr>
      <xdr:sp>
        <xdr:nvSpPr>
          <xdr:cNvPr id="20" name="直線矢印コネクタ 25"/>
          <xdr:cNvSpPr>
            <a:spLocks/>
          </xdr:cNvSpPr>
        </xdr:nvSpPr>
        <xdr:spPr>
          <a:xfrm flipH="1" flipV="1">
            <a:off x="3134079" y="1720438"/>
            <a:ext cx="0" cy="18727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テキスト ボックス 26"/>
          <xdr:cNvSpPr txBox="1">
            <a:spLocks noChangeArrowheads="1"/>
          </xdr:cNvSpPr>
        </xdr:nvSpPr>
        <xdr:spPr>
          <a:xfrm>
            <a:off x="2872085" y="1845285"/>
            <a:ext cx="533321" cy="36667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16</xdr:col>
      <xdr:colOff>161925</xdr:colOff>
      <xdr:row>35</xdr:row>
      <xdr:rowOff>266700</xdr:rowOff>
    </xdr:from>
    <xdr:to>
      <xdr:col>18</xdr:col>
      <xdr:colOff>304800</xdr:colOff>
      <xdr:row>38</xdr:row>
      <xdr:rowOff>95250</xdr:rowOff>
    </xdr:to>
    <xdr:grpSp>
      <xdr:nvGrpSpPr>
        <xdr:cNvPr id="22" name="グループ化 8"/>
        <xdr:cNvGrpSpPr>
          <a:grpSpLocks/>
        </xdr:cNvGrpSpPr>
      </xdr:nvGrpSpPr>
      <xdr:grpSpPr>
        <a:xfrm>
          <a:off x="3095625" y="7800975"/>
          <a:ext cx="542925" cy="495300"/>
          <a:chOff x="2783104" y="1613275"/>
          <a:chExt cx="534023" cy="713649"/>
        </a:xfrm>
        <a:solidFill>
          <a:srgbClr val="FFFFFF"/>
        </a:solidFill>
      </xdr:grpSpPr>
      <xdr:sp>
        <xdr:nvSpPr>
          <xdr:cNvPr id="23" name="直線矢印コネクタ 57"/>
          <xdr:cNvSpPr>
            <a:spLocks/>
          </xdr:cNvSpPr>
        </xdr:nvSpPr>
        <xdr:spPr>
          <a:xfrm flipH="1" flipV="1">
            <a:off x="3054788" y="1613275"/>
            <a:ext cx="0" cy="32934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テキスト ボックス 58"/>
          <xdr:cNvSpPr txBox="1">
            <a:spLocks noChangeArrowheads="1"/>
          </xdr:cNvSpPr>
        </xdr:nvSpPr>
        <xdr:spPr>
          <a:xfrm>
            <a:off x="2783104" y="1915149"/>
            <a:ext cx="534023" cy="41177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23</xdr:col>
      <xdr:colOff>276225</xdr:colOff>
      <xdr:row>35</xdr:row>
      <xdr:rowOff>190500</xdr:rowOff>
    </xdr:from>
    <xdr:to>
      <xdr:col>26</xdr:col>
      <xdr:colOff>57150</xdr:colOff>
      <xdr:row>38</xdr:row>
      <xdr:rowOff>95250</xdr:rowOff>
    </xdr:to>
    <xdr:grpSp>
      <xdr:nvGrpSpPr>
        <xdr:cNvPr id="25" name="グループ化 9"/>
        <xdr:cNvGrpSpPr>
          <a:grpSpLocks/>
        </xdr:cNvGrpSpPr>
      </xdr:nvGrpSpPr>
      <xdr:grpSpPr>
        <a:xfrm>
          <a:off x="5038725" y="7724775"/>
          <a:ext cx="542925" cy="571500"/>
          <a:chOff x="2817626" y="1540383"/>
          <a:chExt cx="524980" cy="793410"/>
        </a:xfrm>
        <a:solidFill>
          <a:srgbClr val="FFFFFF"/>
        </a:solidFill>
      </xdr:grpSpPr>
      <xdr:sp>
        <xdr:nvSpPr>
          <xdr:cNvPr id="26" name="直線矢印コネクタ 60"/>
          <xdr:cNvSpPr>
            <a:spLocks/>
          </xdr:cNvSpPr>
        </xdr:nvSpPr>
        <xdr:spPr>
          <a:xfrm flipH="1" flipV="1">
            <a:off x="3075522" y="1540383"/>
            <a:ext cx="9187" cy="383415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テキスト ボックス 61"/>
          <xdr:cNvSpPr txBox="1">
            <a:spLocks noChangeArrowheads="1"/>
          </xdr:cNvSpPr>
        </xdr:nvSpPr>
        <xdr:spPr>
          <a:xfrm>
            <a:off x="2817626" y="1937088"/>
            <a:ext cx="524980" cy="39670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34</xdr:col>
      <xdr:colOff>104775</xdr:colOff>
      <xdr:row>35</xdr:row>
      <xdr:rowOff>257175</xdr:rowOff>
    </xdr:from>
    <xdr:to>
      <xdr:col>36</xdr:col>
      <xdr:colOff>304800</xdr:colOff>
      <xdr:row>38</xdr:row>
      <xdr:rowOff>104775</xdr:rowOff>
    </xdr:to>
    <xdr:grpSp>
      <xdr:nvGrpSpPr>
        <xdr:cNvPr id="28" name="グループ化 15"/>
        <xdr:cNvGrpSpPr>
          <a:grpSpLocks/>
        </xdr:cNvGrpSpPr>
      </xdr:nvGrpSpPr>
      <xdr:grpSpPr>
        <a:xfrm>
          <a:off x="7181850" y="7791450"/>
          <a:ext cx="542925" cy="514350"/>
          <a:chOff x="2876549" y="1603583"/>
          <a:chExt cx="544321" cy="739997"/>
        </a:xfrm>
        <a:solidFill>
          <a:srgbClr val="FFFFFF"/>
        </a:solidFill>
      </xdr:grpSpPr>
      <xdr:sp>
        <xdr:nvSpPr>
          <xdr:cNvPr id="29" name="直線矢印コネクタ 66"/>
          <xdr:cNvSpPr>
            <a:spLocks/>
          </xdr:cNvSpPr>
        </xdr:nvSpPr>
        <xdr:spPr>
          <a:xfrm flipH="1" flipV="1">
            <a:off x="3143947" y="1603583"/>
            <a:ext cx="0" cy="32892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テキスト ボックス 67"/>
          <xdr:cNvSpPr txBox="1">
            <a:spLocks noChangeArrowheads="1"/>
          </xdr:cNvSpPr>
        </xdr:nvSpPr>
        <xdr:spPr>
          <a:xfrm>
            <a:off x="2876549" y="1932512"/>
            <a:ext cx="544321" cy="41106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40</xdr:col>
      <xdr:colOff>114300</xdr:colOff>
      <xdr:row>35</xdr:row>
      <xdr:rowOff>266700</xdr:rowOff>
    </xdr:from>
    <xdr:to>
      <xdr:col>43</xdr:col>
      <xdr:colOff>0</xdr:colOff>
      <xdr:row>38</xdr:row>
      <xdr:rowOff>114300</xdr:rowOff>
    </xdr:to>
    <xdr:grpSp>
      <xdr:nvGrpSpPr>
        <xdr:cNvPr id="31" name="グループ化 18"/>
        <xdr:cNvGrpSpPr>
          <a:grpSpLocks/>
        </xdr:cNvGrpSpPr>
      </xdr:nvGrpSpPr>
      <xdr:grpSpPr>
        <a:xfrm>
          <a:off x="8362950" y="7800975"/>
          <a:ext cx="542925" cy="514350"/>
          <a:chOff x="2850282" y="1606459"/>
          <a:chExt cx="531882" cy="751047"/>
        </a:xfrm>
        <a:solidFill>
          <a:srgbClr val="FFFFFF"/>
        </a:solidFill>
      </xdr:grpSpPr>
      <xdr:sp>
        <xdr:nvSpPr>
          <xdr:cNvPr id="32" name="直線矢印コネクタ 69"/>
          <xdr:cNvSpPr>
            <a:spLocks/>
          </xdr:cNvSpPr>
        </xdr:nvSpPr>
        <xdr:spPr>
          <a:xfrm flipH="1" flipV="1">
            <a:off x="3111569" y="1606459"/>
            <a:ext cx="0" cy="33384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テキスト ボックス 70"/>
          <xdr:cNvSpPr txBox="1">
            <a:spLocks noChangeArrowheads="1"/>
          </xdr:cNvSpPr>
        </xdr:nvSpPr>
        <xdr:spPr>
          <a:xfrm>
            <a:off x="2850282" y="1940299"/>
            <a:ext cx="531882" cy="41720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52</xdr:col>
      <xdr:colOff>133350</xdr:colOff>
      <xdr:row>35</xdr:row>
      <xdr:rowOff>276225</xdr:rowOff>
    </xdr:from>
    <xdr:to>
      <xdr:col>54</xdr:col>
      <xdr:colOff>323850</xdr:colOff>
      <xdr:row>38</xdr:row>
      <xdr:rowOff>114300</xdr:rowOff>
    </xdr:to>
    <xdr:grpSp>
      <xdr:nvGrpSpPr>
        <xdr:cNvPr id="34" name="グループ化 21"/>
        <xdr:cNvGrpSpPr>
          <a:grpSpLocks/>
        </xdr:cNvGrpSpPr>
      </xdr:nvGrpSpPr>
      <xdr:grpSpPr>
        <a:xfrm>
          <a:off x="10896600" y="7810500"/>
          <a:ext cx="533400" cy="504825"/>
          <a:chOff x="2869546" y="1606604"/>
          <a:chExt cx="541245" cy="750525"/>
        </a:xfrm>
        <a:solidFill>
          <a:srgbClr val="FFFFFF"/>
        </a:solidFill>
      </xdr:grpSpPr>
      <xdr:sp>
        <xdr:nvSpPr>
          <xdr:cNvPr id="35" name="直線矢印コネクタ 72"/>
          <xdr:cNvSpPr>
            <a:spLocks/>
          </xdr:cNvSpPr>
        </xdr:nvSpPr>
        <xdr:spPr>
          <a:xfrm flipV="1">
            <a:off x="3140169" y="1606604"/>
            <a:ext cx="0" cy="32572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テキスト ボックス 73"/>
          <xdr:cNvSpPr txBox="1">
            <a:spLocks noChangeArrowheads="1"/>
          </xdr:cNvSpPr>
        </xdr:nvSpPr>
        <xdr:spPr>
          <a:xfrm>
            <a:off x="2869546" y="1932332"/>
            <a:ext cx="541245" cy="42479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(f)</a:t>
            </a:r>
          </a:p>
        </xdr:txBody>
      </xdr:sp>
    </xdr:grpSp>
    <xdr:clientData/>
  </xdr:twoCellAnchor>
  <xdr:twoCellAnchor>
    <xdr:from>
      <xdr:col>46</xdr:col>
      <xdr:colOff>180975</xdr:colOff>
      <xdr:row>35</xdr:row>
      <xdr:rowOff>266700</xdr:rowOff>
    </xdr:from>
    <xdr:to>
      <xdr:col>48</xdr:col>
      <xdr:colOff>323850</xdr:colOff>
      <xdr:row>38</xdr:row>
      <xdr:rowOff>114300</xdr:rowOff>
    </xdr:to>
    <xdr:grpSp>
      <xdr:nvGrpSpPr>
        <xdr:cNvPr id="37" name="グループ化 18"/>
        <xdr:cNvGrpSpPr>
          <a:grpSpLocks/>
        </xdr:cNvGrpSpPr>
      </xdr:nvGrpSpPr>
      <xdr:grpSpPr>
        <a:xfrm>
          <a:off x="9686925" y="7800975"/>
          <a:ext cx="542925" cy="514350"/>
          <a:chOff x="2850282" y="1606459"/>
          <a:chExt cx="531882" cy="745885"/>
        </a:xfrm>
        <a:solidFill>
          <a:srgbClr val="FFFFFF"/>
        </a:solidFill>
      </xdr:grpSpPr>
      <xdr:sp>
        <xdr:nvSpPr>
          <xdr:cNvPr id="38" name="直線矢印コネクタ 77"/>
          <xdr:cNvSpPr>
            <a:spLocks/>
          </xdr:cNvSpPr>
        </xdr:nvSpPr>
        <xdr:spPr>
          <a:xfrm flipH="1" flipV="1">
            <a:off x="3111569" y="1606459"/>
            <a:ext cx="0" cy="33154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テキスト ボックス 78"/>
          <xdr:cNvSpPr txBox="1">
            <a:spLocks noChangeArrowheads="1"/>
          </xdr:cNvSpPr>
        </xdr:nvSpPr>
        <xdr:spPr>
          <a:xfrm>
            <a:off x="2850282" y="1938005"/>
            <a:ext cx="531882" cy="41433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(e)</a:t>
            </a:r>
          </a:p>
        </xdr:txBody>
      </xdr:sp>
    </xdr:grpSp>
    <xdr:clientData/>
  </xdr:twoCellAnchor>
  <xdr:twoCellAnchor>
    <xdr:from>
      <xdr:col>35</xdr:col>
      <xdr:colOff>0</xdr:colOff>
      <xdr:row>43</xdr:row>
      <xdr:rowOff>0</xdr:rowOff>
    </xdr:from>
    <xdr:to>
      <xdr:col>37</xdr:col>
      <xdr:colOff>95250</xdr:colOff>
      <xdr:row>45</xdr:row>
      <xdr:rowOff>38100</xdr:rowOff>
    </xdr:to>
    <xdr:grpSp>
      <xdr:nvGrpSpPr>
        <xdr:cNvPr id="40" name="グループ化 9"/>
        <xdr:cNvGrpSpPr>
          <a:grpSpLocks/>
        </xdr:cNvGrpSpPr>
      </xdr:nvGrpSpPr>
      <xdr:grpSpPr>
        <a:xfrm>
          <a:off x="7248525" y="9334500"/>
          <a:ext cx="581025" cy="438150"/>
          <a:chOff x="2817626" y="1717205"/>
          <a:chExt cx="551902" cy="553671"/>
        </a:xfrm>
        <a:solidFill>
          <a:srgbClr val="FFFFFF"/>
        </a:solidFill>
      </xdr:grpSpPr>
      <xdr:sp>
        <xdr:nvSpPr>
          <xdr:cNvPr id="41" name="直線矢印コネクタ 80"/>
          <xdr:cNvSpPr>
            <a:spLocks/>
          </xdr:cNvSpPr>
        </xdr:nvSpPr>
        <xdr:spPr>
          <a:xfrm flipH="1" flipV="1">
            <a:off x="3080055" y="1717205"/>
            <a:ext cx="0" cy="1804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テキスト ボックス 81"/>
          <xdr:cNvSpPr txBox="1">
            <a:spLocks noChangeArrowheads="1"/>
          </xdr:cNvSpPr>
        </xdr:nvSpPr>
        <xdr:spPr>
          <a:xfrm>
            <a:off x="2817626" y="1909744"/>
            <a:ext cx="551902" cy="3611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43</xdr:col>
      <xdr:colOff>152400</xdr:colOff>
      <xdr:row>32</xdr:row>
      <xdr:rowOff>171450</xdr:rowOff>
    </xdr:from>
    <xdr:to>
      <xdr:col>46</xdr:col>
      <xdr:colOff>104775</xdr:colOff>
      <xdr:row>38</xdr:row>
      <xdr:rowOff>85725</xdr:rowOff>
    </xdr:to>
    <xdr:grpSp>
      <xdr:nvGrpSpPr>
        <xdr:cNvPr id="43" name="グループ化 18"/>
        <xdr:cNvGrpSpPr>
          <a:grpSpLocks/>
        </xdr:cNvGrpSpPr>
      </xdr:nvGrpSpPr>
      <xdr:grpSpPr>
        <a:xfrm>
          <a:off x="9058275" y="7048500"/>
          <a:ext cx="552450" cy="1238250"/>
          <a:chOff x="2850282" y="869747"/>
          <a:chExt cx="531882" cy="1454690"/>
        </a:xfrm>
        <a:solidFill>
          <a:srgbClr val="FFFFFF"/>
        </a:solidFill>
      </xdr:grpSpPr>
      <xdr:sp>
        <xdr:nvSpPr>
          <xdr:cNvPr id="44" name="直線矢印コネクタ 83"/>
          <xdr:cNvSpPr>
            <a:spLocks/>
          </xdr:cNvSpPr>
        </xdr:nvSpPr>
        <xdr:spPr>
          <a:xfrm flipH="1" flipV="1">
            <a:off x="3107048" y="869747"/>
            <a:ext cx="9175" cy="1119020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テキスト ボックス 84"/>
          <xdr:cNvSpPr txBox="1">
            <a:spLocks noChangeArrowheads="1"/>
          </xdr:cNvSpPr>
        </xdr:nvSpPr>
        <xdr:spPr>
          <a:xfrm>
            <a:off x="2850282" y="1988767"/>
            <a:ext cx="531882" cy="33567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40</xdr:col>
      <xdr:colOff>9525</xdr:colOff>
      <xdr:row>43</xdr:row>
      <xdr:rowOff>0</xdr:rowOff>
    </xdr:from>
    <xdr:to>
      <xdr:col>42</xdr:col>
      <xdr:colOff>171450</xdr:colOff>
      <xdr:row>45</xdr:row>
      <xdr:rowOff>38100</xdr:rowOff>
    </xdr:to>
    <xdr:grpSp>
      <xdr:nvGrpSpPr>
        <xdr:cNvPr id="46" name="グループ化 24"/>
        <xdr:cNvGrpSpPr>
          <a:grpSpLocks/>
        </xdr:cNvGrpSpPr>
      </xdr:nvGrpSpPr>
      <xdr:grpSpPr>
        <a:xfrm>
          <a:off x="8258175" y="9334500"/>
          <a:ext cx="504825" cy="438150"/>
          <a:chOff x="2872085" y="1744972"/>
          <a:chExt cx="533321" cy="524466"/>
        </a:xfrm>
        <a:solidFill>
          <a:srgbClr val="FFFFFF"/>
        </a:solidFill>
      </xdr:grpSpPr>
      <xdr:sp>
        <xdr:nvSpPr>
          <xdr:cNvPr id="47" name="直線矢印コネクタ 86"/>
          <xdr:cNvSpPr>
            <a:spLocks/>
          </xdr:cNvSpPr>
        </xdr:nvSpPr>
        <xdr:spPr>
          <a:xfrm flipH="1" flipV="1">
            <a:off x="3143812" y="1744972"/>
            <a:ext cx="0" cy="18238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テキスト ボックス 87"/>
          <xdr:cNvSpPr txBox="1">
            <a:spLocks noChangeArrowheads="1"/>
          </xdr:cNvSpPr>
        </xdr:nvSpPr>
        <xdr:spPr>
          <a:xfrm>
            <a:off x="2872085" y="1927355"/>
            <a:ext cx="533321" cy="34208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16</xdr:col>
      <xdr:colOff>152400</xdr:colOff>
      <xdr:row>64</xdr:row>
      <xdr:rowOff>152400</xdr:rowOff>
    </xdr:from>
    <xdr:to>
      <xdr:col>18</xdr:col>
      <xdr:colOff>295275</xdr:colOff>
      <xdr:row>67</xdr:row>
      <xdr:rowOff>47625</xdr:rowOff>
    </xdr:to>
    <xdr:grpSp>
      <xdr:nvGrpSpPr>
        <xdr:cNvPr id="49" name="グループ化 8"/>
        <xdr:cNvGrpSpPr>
          <a:grpSpLocks/>
        </xdr:cNvGrpSpPr>
      </xdr:nvGrpSpPr>
      <xdr:grpSpPr>
        <a:xfrm>
          <a:off x="3086100" y="13773150"/>
          <a:ext cx="542925" cy="419100"/>
          <a:chOff x="2783104" y="1815587"/>
          <a:chExt cx="534023" cy="391624"/>
        </a:xfrm>
        <a:solidFill>
          <a:srgbClr val="FFFFFF"/>
        </a:solidFill>
      </xdr:grpSpPr>
      <xdr:sp>
        <xdr:nvSpPr>
          <xdr:cNvPr id="50" name="直線矢印コネクタ 89"/>
          <xdr:cNvSpPr>
            <a:spLocks/>
          </xdr:cNvSpPr>
        </xdr:nvSpPr>
        <xdr:spPr>
          <a:xfrm flipH="1" flipV="1">
            <a:off x="3054788" y="1815587"/>
            <a:ext cx="0" cy="169084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テキスト ボックス 90"/>
          <xdr:cNvSpPr txBox="1">
            <a:spLocks noChangeArrowheads="1"/>
          </xdr:cNvSpPr>
        </xdr:nvSpPr>
        <xdr:spPr>
          <a:xfrm>
            <a:off x="2783104" y="1922402"/>
            <a:ext cx="534023" cy="28480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22</xdr:col>
      <xdr:colOff>266700</xdr:colOff>
      <xdr:row>64</xdr:row>
      <xdr:rowOff>152400</xdr:rowOff>
    </xdr:from>
    <xdr:to>
      <xdr:col>24</xdr:col>
      <xdr:colOff>209550</xdr:colOff>
      <xdr:row>67</xdr:row>
      <xdr:rowOff>28575</xdr:rowOff>
    </xdr:to>
    <xdr:grpSp>
      <xdr:nvGrpSpPr>
        <xdr:cNvPr id="52" name="グループ化 9"/>
        <xdr:cNvGrpSpPr>
          <a:grpSpLocks/>
        </xdr:cNvGrpSpPr>
      </xdr:nvGrpSpPr>
      <xdr:grpSpPr>
        <a:xfrm>
          <a:off x="4733925" y="13773150"/>
          <a:ext cx="533400" cy="400050"/>
          <a:chOff x="2817626" y="1808110"/>
          <a:chExt cx="524980" cy="389180"/>
        </a:xfrm>
        <a:solidFill>
          <a:srgbClr val="FFFFFF"/>
        </a:solidFill>
      </xdr:grpSpPr>
      <xdr:sp>
        <xdr:nvSpPr>
          <xdr:cNvPr id="53" name="直線矢印コネクタ 92"/>
          <xdr:cNvSpPr>
            <a:spLocks/>
          </xdr:cNvSpPr>
        </xdr:nvSpPr>
        <xdr:spPr>
          <a:xfrm flipH="1" flipV="1">
            <a:off x="3080116" y="1808110"/>
            <a:ext cx="0" cy="176104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テキスト ボックス 93"/>
          <xdr:cNvSpPr txBox="1">
            <a:spLocks noChangeArrowheads="1"/>
          </xdr:cNvSpPr>
        </xdr:nvSpPr>
        <xdr:spPr>
          <a:xfrm>
            <a:off x="2817626" y="1919318"/>
            <a:ext cx="524980" cy="27797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28</xdr:col>
      <xdr:colOff>28575</xdr:colOff>
      <xdr:row>64</xdr:row>
      <xdr:rowOff>152400</xdr:rowOff>
    </xdr:from>
    <xdr:to>
      <xdr:col>30</xdr:col>
      <xdr:colOff>228600</xdr:colOff>
      <xdr:row>67</xdr:row>
      <xdr:rowOff>28575</xdr:rowOff>
    </xdr:to>
    <xdr:grpSp>
      <xdr:nvGrpSpPr>
        <xdr:cNvPr id="55" name="グループ化 12"/>
        <xdr:cNvGrpSpPr>
          <a:grpSpLocks/>
        </xdr:cNvGrpSpPr>
      </xdr:nvGrpSpPr>
      <xdr:grpSpPr>
        <a:xfrm>
          <a:off x="5895975" y="13773150"/>
          <a:ext cx="542925" cy="400050"/>
          <a:chOff x="2830424" y="1814896"/>
          <a:chExt cx="552080" cy="387252"/>
        </a:xfrm>
        <a:solidFill>
          <a:srgbClr val="FFFFFF"/>
        </a:solidFill>
      </xdr:grpSpPr>
      <xdr:sp>
        <xdr:nvSpPr>
          <xdr:cNvPr id="56" name="直線矢印コネクタ 95"/>
          <xdr:cNvSpPr>
            <a:spLocks/>
          </xdr:cNvSpPr>
        </xdr:nvSpPr>
        <xdr:spPr>
          <a:xfrm flipV="1">
            <a:off x="3111295" y="1814896"/>
            <a:ext cx="0" cy="17523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テキスト ボックス 96"/>
          <xdr:cNvSpPr txBox="1">
            <a:spLocks noChangeArrowheads="1"/>
          </xdr:cNvSpPr>
        </xdr:nvSpPr>
        <xdr:spPr>
          <a:xfrm>
            <a:off x="2830424" y="1925553"/>
            <a:ext cx="552080" cy="27659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34</xdr:col>
      <xdr:colOff>28575</xdr:colOff>
      <xdr:row>64</xdr:row>
      <xdr:rowOff>152400</xdr:rowOff>
    </xdr:from>
    <xdr:to>
      <xdr:col>36</xdr:col>
      <xdr:colOff>228600</xdr:colOff>
      <xdr:row>67</xdr:row>
      <xdr:rowOff>28575</xdr:rowOff>
    </xdr:to>
    <xdr:grpSp>
      <xdr:nvGrpSpPr>
        <xdr:cNvPr id="58" name="グループ化 15"/>
        <xdr:cNvGrpSpPr>
          <a:grpSpLocks/>
        </xdr:cNvGrpSpPr>
      </xdr:nvGrpSpPr>
      <xdr:grpSpPr>
        <a:xfrm>
          <a:off x="7105650" y="13773150"/>
          <a:ext cx="542925" cy="400050"/>
          <a:chOff x="2876549" y="1823308"/>
          <a:chExt cx="544321" cy="387082"/>
        </a:xfrm>
        <a:solidFill>
          <a:srgbClr val="FFFFFF"/>
        </a:solidFill>
      </xdr:grpSpPr>
      <xdr:sp>
        <xdr:nvSpPr>
          <xdr:cNvPr id="59" name="直線矢印コネクタ 98"/>
          <xdr:cNvSpPr>
            <a:spLocks/>
          </xdr:cNvSpPr>
        </xdr:nvSpPr>
        <xdr:spPr>
          <a:xfrm flipH="1" flipV="1">
            <a:off x="3143947" y="1823308"/>
            <a:ext cx="0" cy="175155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テキスト ボックス 99"/>
          <xdr:cNvSpPr txBox="1">
            <a:spLocks noChangeArrowheads="1"/>
          </xdr:cNvSpPr>
        </xdr:nvSpPr>
        <xdr:spPr>
          <a:xfrm>
            <a:off x="2876549" y="1933917"/>
            <a:ext cx="544321" cy="27647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40</xdr:col>
      <xdr:colOff>28575</xdr:colOff>
      <xdr:row>64</xdr:row>
      <xdr:rowOff>161925</xdr:rowOff>
    </xdr:from>
    <xdr:to>
      <xdr:col>42</xdr:col>
      <xdr:colOff>228600</xdr:colOff>
      <xdr:row>67</xdr:row>
      <xdr:rowOff>57150</xdr:rowOff>
    </xdr:to>
    <xdr:grpSp>
      <xdr:nvGrpSpPr>
        <xdr:cNvPr id="61" name="グループ化 18"/>
        <xdr:cNvGrpSpPr>
          <a:grpSpLocks/>
        </xdr:cNvGrpSpPr>
      </xdr:nvGrpSpPr>
      <xdr:grpSpPr>
        <a:xfrm>
          <a:off x="8277225" y="13782675"/>
          <a:ext cx="542925" cy="419100"/>
          <a:chOff x="2850282" y="1811107"/>
          <a:chExt cx="531882" cy="407519"/>
        </a:xfrm>
        <a:solidFill>
          <a:srgbClr val="FFFFFF"/>
        </a:solidFill>
      </xdr:grpSpPr>
      <xdr:sp>
        <xdr:nvSpPr>
          <xdr:cNvPr id="62" name="直線矢印コネクタ 101"/>
          <xdr:cNvSpPr>
            <a:spLocks/>
          </xdr:cNvSpPr>
        </xdr:nvSpPr>
        <xdr:spPr>
          <a:xfrm flipH="1" flipV="1">
            <a:off x="3111569" y="1811107"/>
            <a:ext cx="0" cy="17594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テキスト ボックス 102"/>
          <xdr:cNvSpPr txBox="1">
            <a:spLocks noChangeArrowheads="1"/>
          </xdr:cNvSpPr>
        </xdr:nvSpPr>
        <xdr:spPr>
          <a:xfrm>
            <a:off x="2850282" y="1940800"/>
            <a:ext cx="531882" cy="277826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(g)</a:t>
            </a:r>
          </a:p>
        </xdr:txBody>
      </xdr:sp>
    </xdr:grpSp>
    <xdr:clientData/>
  </xdr:twoCellAnchor>
  <xdr:twoCellAnchor>
    <xdr:from>
      <xdr:col>46</xdr:col>
      <xdr:colOff>190500</xdr:colOff>
      <xdr:row>64</xdr:row>
      <xdr:rowOff>152400</xdr:rowOff>
    </xdr:from>
    <xdr:to>
      <xdr:col>48</xdr:col>
      <xdr:colOff>333375</xdr:colOff>
      <xdr:row>67</xdr:row>
      <xdr:rowOff>47625</xdr:rowOff>
    </xdr:to>
    <xdr:grpSp>
      <xdr:nvGrpSpPr>
        <xdr:cNvPr id="64" name="グループ化 18"/>
        <xdr:cNvGrpSpPr>
          <a:grpSpLocks/>
        </xdr:cNvGrpSpPr>
      </xdr:nvGrpSpPr>
      <xdr:grpSpPr>
        <a:xfrm>
          <a:off x="9696450" y="13773150"/>
          <a:ext cx="542925" cy="419100"/>
          <a:chOff x="2850282" y="1811108"/>
          <a:chExt cx="531882" cy="407784"/>
        </a:xfrm>
        <a:solidFill>
          <a:srgbClr val="FFFFFF"/>
        </a:solidFill>
      </xdr:grpSpPr>
      <xdr:sp>
        <xdr:nvSpPr>
          <xdr:cNvPr id="65" name="直線矢印コネクタ 104"/>
          <xdr:cNvSpPr>
            <a:spLocks/>
          </xdr:cNvSpPr>
        </xdr:nvSpPr>
        <xdr:spPr>
          <a:xfrm flipH="1" flipV="1">
            <a:off x="3111569" y="1811108"/>
            <a:ext cx="0" cy="17606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テキスト ボックス 105"/>
          <xdr:cNvSpPr txBox="1">
            <a:spLocks noChangeArrowheads="1"/>
          </xdr:cNvSpPr>
        </xdr:nvSpPr>
        <xdr:spPr>
          <a:xfrm>
            <a:off x="2850282" y="1940885"/>
            <a:ext cx="531882" cy="27800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(h)</a:t>
            </a:r>
          </a:p>
        </xdr:txBody>
      </xdr:sp>
    </xdr:grpSp>
    <xdr:clientData/>
  </xdr:twoCellAnchor>
  <xdr:twoCellAnchor>
    <xdr:from>
      <xdr:col>17</xdr:col>
      <xdr:colOff>19050</xdr:colOff>
      <xdr:row>71</xdr:row>
      <xdr:rowOff>161925</xdr:rowOff>
    </xdr:from>
    <xdr:to>
      <xdr:col>19</xdr:col>
      <xdr:colOff>9525</xdr:colOff>
      <xdr:row>73</xdr:row>
      <xdr:rowOff>171450</xdr:rowOff>
    </xdr:to>
    <xdr:grpSp>
      <xdr:nvGrpSpPr>
        <xdr:cNvPr id="67" name="グループ化 8"/>
        <xdr:cNvGrpSpPr>
          <a:grpSpLocks/>
        </xdr:cNvGrpSpPr>
      </xdr:nvGrpSpPr>
      <xdr:grpSpPr>
        <a:xfrm>
          <a:off x="3124200" y="14982825"/>
          <a:ext cx="533400" cy="409575"/>
          <a:chOff x="2783104" y="1815588"/>
          <a:chExt cx="534023" cy="386653"/>
        </a:xfrm>
        <a:solidFill>
          <a:srgbClr val="FFFFFF"/>
        </a:solidFill>
      </xdr:grpSpPr>
      <xdr:sp>
        <xdr:nvSpPr>
          <xdr:cNvPr id="68" name="直線矢印コネクタ 107"/>
          <xdr:cNvSpPr>
            <a:spLocks/>
          </xdr:cNvSpPr>
        </xdr:nvSpPr>
        <xdr:spPr>
          <a:xfrm flipH="1" flipV="1">
            <a:off x="3050116" y="1815588"/>
            <a:ext cx="0" cy="161814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テキスト ボックス 108"/>
          <xdr:cNvSpPr txBox="1">
            <a:spLocks noChangeArrowheads="1"/>
          </xdr:cNvSpPr>
        </xdr:nvSpPr>
        <xdr:spPr>
          <a:xfrm>
            <a:off x="2783104" y="1932454"/>
            <a:ext cx="534023" cy="26978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(i)</a:t>
            </a:r>
          </a:p>
        </xdr:txBody>
      </xdr:sp>
    </xdr:grpSp>
    <xdr:clientData/>
  </xdr:twoCellAnchor>
  <xdr:twoCellAnchor>
    <xdr:from>
      <xdr:col>22</xdr:col>
      <xdr:colOff>285750</xdr:colOff>
      <xdr:row>71</xdr:row>
      <xdr:rowOff>161925</xdr:rowOff>
    </xdr:from>
    <xdr:to>
      <xdr:col>24</xdr:col>
      <xdr:colOff>228600</xdr:colOff>
      <xdr:row>73</xdr:row>
      <xdr:rowOff>171450</xdr:rowOff>
    </xdr:to>
    <xdr:grpSp>
      <xdr:nvGrpSpPr>
        <xdr:cNvPr id="70" name="グループ化 9"/>
        <xdr:cNvGrpSpPr>
          <a:grpSpLocks/>
        </xdr:cNvGrpSpPr>
      </xdr:nvGrpSpPr>
      <xdr:grpSpPr>
        <a:xfrm>
          <a:off x="4752975" y="14982825"/>
          <a:ext cx="533400" cy="409575"/>
          <a:chOff x="2817626" y="1808107"/>
          <a:chExt cx="524980" cy="378181"/>
        </a:xfrm>
        <a:solidFill>
          <a:srgbClr val="FFFFFF"/>
        </a:solidFill>
      </xdr:grpSpPr>
      <xdr:sp>
        <xdr:nvSpPr>
          <xdr:cNvPr id="71" name="直線矢印コネクタ 110"/>
          <xdr:cNvSpPr>
            <a:spLocks/>
          </xdr:cNvSpPr>
        </xdr:nvSpPr>
        <xdr:spPr>
          <a:xfrm flipH="1" flipV="1">
            <a:off x="3080116" y="1808107"/>
            <a:ext cx="0" cy="15826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テキスト ボックス 111"/>
          <xdr:cNvSpPr txBox="1">
            <a:spLocks noChangeArrowheads="1"/>
          </xdr:cNvSpPr>
        </xdr:nvSpPr>
        <xdr:spPr>
          <a:xfrm>
            <a:off x="2817626" y="1922412"/>
            <a:ext cx="524980" cy="263876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(g)</a:t>
            </a:r>
          </a:p>
        </xdr:txBody>
      </xdr:sp>
    </xdr:grpSp>
    <xdr:clientData/>
  </xdr:twoCellAnchor>
  <xdr:twoCellAnchor>
    <xdr:from>
      <xdr:col>28</xdr:col>
      <xdr:colOff>57150</xdr:colOff>
      <xdr:row>71</xdr:row>
      <xdr:rowOff>171450</xdr:rowOff>
    </xdr:from>
    <xdr:to>
      <xdr:col>30</xdr:col>
      <xdr:colOff>247650</xdr:colOff>
      <xdr:row>73</xdr:row>
      <xdr:rowOff>171450</xdr:rowOff>
    </xdr:to>
    <xdr:grpSp>
      <xdr:nvGrpSpPr>
        <xdr:cNvPr id="73" name="グループ化 12"/>
        <xdr:cNvGrpSpPr>
          <a:grpSpLocks/>
        </xdr:cNvGrpSpPr>
      </xdr:nvGrpSpPr>
      <xdr:grpSpPr>
        <a:xfrm>
          <a:off x="5924550" y="14992350"/>
          <a:ext cx="533400" cy="400050"/>
          <a:chOff x="2830424" y="1814895"/>
          <a:chExt cx="552080" cy="382394"/>
        </a:xfrm>
        <a:solidFill>
          <a:srgbClr val="FFFFFF"/>
        </a:solidFill>
      </xdr:grpSpPr>
      <xdr:sp>
        <xdr:nvSpPr>
          <xdr:cNvPr id="74" name="直線矢印コネクタ 113"/>
          <xdr:cNvSpPr>
            <a:spLocks/>
          </xdr:cNvSpPr>
        </xdr:nvSpPr>
        <xdr:spPr>
          <a:xfrm flipV="1">
            <a:off x="3106464" y="1814895"/>
            <a:ext cx="0" cy="16385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テキスト ボックス 114"/>
          <xdr:cNvSpPr txBox="1">
            <a:spLocks noChangeArrowheads="1"/>
          </xdr:cNvSpPr>
        </xdr:nvSpPr>
        <xdr:spPr>
          <a:xfrm>
            <a:off x="2830424" y="1924164"/>
            <a:ext cx="552080" cy="27312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(h)</a:t>
            </a:r>
          </a:p>
        </xdr:txBody>
      </xdr:sp>
    </xdr:grpSp>
    <xdr:clientData/>
  </xdr:twoCellAnchor>
  <xdr:twoCellAnchor>
    <xdr:from>
      <xdr:col>34</xdr:col>
      <xdr:colOff>57150</xdr:colOff>
      <xdr:row>71</xdr:row>
      <xdr:rowOff>171450</xdr:rowOff>
    </xdr:from>
    <xdr:to>
      <xdr:col>36</xdr:col>
      <xdr:colOff>257175</xdr:colOff>
      <xdr:row>73</xdr:row>
      <xdr:rowOff>171450</xdr:rowOff>
    </xdr:to>
    <xdr:grpSp>
      <xdr:nvGrpSpPr>
        <xdr:cNvPr id="76" name="グループ化 15"/>
        <xdr:cNvGrpSpPr>
          <a:grpSpLocks/>
        </xdr:cNvGrpSpPr>
      </xdr:nvGrpSpPr>
      <xdr:grpSpPr>
        <a:xfrm>
          <a:off x="7134225" y="14992350"/>
          <a:ext cx="542925" cy="400050"/>
          <a:chOff x="2876549" y="1823307"/>
          <a:chExt cx="544321" cy="382099"/>
        </a:xfrm>
        <a:solidFill>
          <a:srgbClr val="FFFFFF"/>
        </a:solidFill>
      </xdr:grpSpPr>
      <xdr:sp>
        <xdr:nvSpPr>
          <xdr:cNvPr id="77" name="直線矢印コネクタ 116"/>
          <xdr:cNvSpPr>
            <a:spLocks/>
          </xdr:cNvSpPr>
        </xdr:nvSpPr>
        <xdr:spPr>
          <a:xfrm flipH="1" flipV="1">
            <a:off x="3143947" y="1823307"/>
            <a:ext cx="0" cy="16372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8" name="テキスト ボックス 117"/>
          <xdr:cNvSpPr txBox="1">
            <a:spLocks noChangeArrowheads="1"/>
          </xdr:cNvSpPr>
        </xdr:nvSpPr>
        <xdr:spPr>
          <a:xfrm>
            <a:off x="2876549" y="1932492"/>
            <a:ext cx="544321" cy="272914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(j)</a:t>
            </a:r>
          </a:p>
        </xdr:txBody>
      </xdr:sp>
    </xdr:grpSp>
    <xdr:clientData/>
  </xdr:twoCellAnchor>
  <xdr:twoCellAnchor>
    <xdr:from>
      <xdr:col>39</xdr:col>
      <xdr:colOff>19050</xdr:colOff>
      <xdr:row>71</xdr:row>
      <xdr:rowOff>161925</xdr:rowOff>
    </xdr:from>
    <xdr:to>
      <xdr:col>42</xdr:col>
      <xdr:colOff>47625</xdr:colOff>
      <xdr:row>73</xdr:row>
      <xdr:rowOff>171450</xdr:rowOff>
    </xdr:to>
    <xdr:grpSp>
      <xdr:nvGrpSpPr>
        <xdr:cNvPr id="79" name="グループ化 18"/>
        <xdr:cNvGrpSpPr>
          <a:grpSpLocks/>
        </xdr:cNvGrpSpPr>
      </xdr:nvGrpSpPr>
      <xdr:grpSpPr>
        <a:xfrm>
          <a:off x="8096250" y="14982825"/>
          <a:ext cx="542925" cy="409575"/>
          <a:chOff x="2850282" y="1811107"/>
          <a:chExt cx="531882" cy="396390"/>
        </a:xfrm>
        <a:solidFill>
          <a:srgbClr val="FFFFFF"/>
        </a:solidFill>
      </xdr:grpSpPr>
      <xdr:sp>
        <xdr:nvSpPr>
          <xdr:cNvPr id="80" name="直線矢印コネクタ 119"/>
          <xdr:cNvSpPr>
            <a:spLocks/>
          </xdr:cNvSpPr>
        </xdr:nvSpPr>
        <xdr:spPr>
          <a:xfrm flipH="1" flipV="1">
            <a:off x="3111569" y="1811107"/>
            <a:ext cx="0" cy="16588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テキスト ボックス 120"/>
          <xdr:cNvSpPr txBox="1">
            <a:spLocks noChangeArrowheads="1"/>
          </xdr:cNvSpPr>
        </xdr:nvSpPr>
        <xdr:spPr>
          <a:xfrm>
            <a:off x="2850282" y="1940132"/>
            <a:ext cx="531882" cy="26736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(k)</a:t>
            </a:r>
          </a:p>
        </xdr:txBody>
      </xdr:sp>
    </xdr:grpSp>
    <xdr:clientData/>
  </xdr:twoCellAnchor>
  <xdr:twoCellAnchor>
    <xdr:from>
      <xdr:col>47</xdr:col>
      <xdr:colOff>9525</xdr:colOff>
      <xdr:row>71</xdr:row>
      <xdr:rowOff>161925</xdr:rowOff>
    </xdr:from>
    <xdr:to>
      <xdr:col>49</xdr:col>
      <xdr:colOff>19050</xdr:colOff>
      <xdr:row>73</xdr:row>
      <xdr:rowOff>171450</xdr:rowOff>
    </xdr:to>
    <xdr:grpSp>
      <xdr:nvGrpSpPr>
        <xdr:cNvPr id="82" name="グループ化 18"/>
        <xdr:cNvGrpSpPr>
          <a:grpSpLocks/>
        </xdr:cNvGrpSpPr>
      </xdr:nvGrpSpPr>
      <xdr:grpSpPr>
        <a:xfrm>
          <a:off x="9715500" y="14982825"/>
          <a:ext cx="552450" cy="409575"/>
          <a:chOff x="2850282" y="1811107"/>
          <a:chExt cx="531882" cy="396390"/>
        </a:xfrm>
        <a:solidFill>
          <a:srgbClr val="FFFFFF"/>
        </a:solidFill>
      </xdr:grpSpPr>
      <xdr:sp>
        <xdr:nvSpPr>
          <xdr:cNvPr id="83" name="直線矢印コネクタ 122"/>
          <xdr:cNvSpPr>
            <a:spLocks/>
          </xdr:cNvSpPr>
        </xdr:nvSpPr>
        <xdr:spPr>
          <a:xfrm flipH="1" flipV="1">
            <a:off x="3116223" y="1811107"/>
            <a:ext cx="0" cy="16588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テキスト ボックス 123"/>
          <xdr:cNvSpPr txBox="1">
            <a:spLocks noChangeArrowheads="1"/>
          </xdr:cNvSpPr>
        </xdr:nvSpPr>
        <xdr:spPr>
          <a:xfrm>
            <a:off x="2850282" y="1930916"/>
            <a:ext cx="531882" cy="276581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(l)</a:t>
            </a:r>
          </a:p>
        </xdr:txBody>
      </xdr:sp>
    </xdr:grpSp>
    <xdr:clientData/>
  </xdr:twoCellAnchor>
  <xdr:twoCellAnchor>
    <xdr:from>
      <xdr:col>52</xdr:col>
      <xdr:colOff>38100</xdr:colOff>
      <xdr:row>71</xdr:row>
      <xdr:rowOff>161925</xdr:rowOff>
    </xdr:from>
    <xdr:to>
      <xdr:col>54</xdr:col>
      <xdr:colOff>238125</xdr:colOff>
      <xdr:row>73</xdr:row>
      <xdr:rowOff>171450</xdr:rowOff>
    </xdr:to>
    <xdr:grpSp>
      <xdr:nvGrpSpPr>
        <xdr:cNvPr id="85" name="グループ化 18"/>
        <xdr:cNvGrpSpPr>
          <a:grpSpLocks/>
        </xdr:cNvGrpSpPr>
      </xdr:nvGrpSpPr>
      <xdr:grpSpPr>
        <a:xfrm>
          <a:off x="10801350" y="14982825"/>
          <a:ext cx="542925" cy="409575"/>
          <a:chOff x="2850282" y="1811107"/>
          <a:chExt cx="531882" cy="396390"/>
        </a:xfrm>
        <a:solidFill>
          <a:srgbClr val="FFFFFF"/>
        </a:solidFill>
      </xdr:grpSpPr>
      <xdr:sp>
        <xdr:nvSpPr>
          <xdr:cNvPr id="86" name="直線矢印コネクタ 125"/>
          <xdr:cNvSpPr>
            <a:spLocks/>
          </xdr:cNvSpPr>
        </xdr:nvSpPr>
        <xdr:spPr>
          <a:xfrm flipH="1" flipV="1">
            <a:off x="3111569" y="1811107"/>
            <a:ext cx="0" cy="16588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テキスト ボックス 126"/>
          <xdr:cNvSpPr txBox="1">
            <a:spLocks noChangeArrowheads="1"/>
          </xdr:cNvSpPr>
        </xdr:nvSpPr>
        <xdr:spPr>
          <a:xfrm>
            <a:off x="2850282" y="1930916"/>
            <a:ext cx="531882" cy="276581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(l)</a:t>
            </a:r>
          </a:p>
        </xdr:txBody>
      </xdr:sp>
    </xdr:grpSp>
    <xdr:clientData/>
  </xdr:twoCellAnchor>
  <xdr:twoCellAnchor>
    <xdr:from>
      <xdr:col>35</xdr:col>
      <xdr:colOff>47625</xdr:colOff>
      <xdr:row>78</xdr:row>
      <xdr:rowOff>142875</xdr:rowOff>
    </xdr:from>
    <xdr:to>
      <xdr:col>37</xdr:col>
      <xdr:colOff>104775</xdr:colOff>
      <xdr:row>82</xdr:row>
      <xdr:rowOff>114300</xdr:rowOff>
    </xdr:to>
    <xdr:grpSp>
      <xdr:nvGrpSpPr>
        <xdr:cNvPr id="88" name="グループ化 8"/>
        <xdr:cNvGrpSpPr>
          <a:grpSpLocks/>
        </xdr:cNvGrpSpPr>
      </xdr:nvGrpSpPr>
      <xdr:grpSpPr>
        <a:xfrm>
          <a:off x="7296150" y="16297275"/>
          <a:ext cx="542925" cy="619125"/>
          <a:chOff x="2783103" y="1815588"/>
          <a:chExt cx="593634" cy="387053"/>
        </a:xfrm>
        <a:solidFill>
          <a:srgbClr val="FFFFFF"/>
        </a:solidFill>
      </xdr:grpSpPr>
      <xdr:sp>
        <xdr:nvSpPr>
          <xdr:cNvPr id="89" name="直線矢印コネクタ 128"/>
          <xdr:cNvSpPr>
            <a:spLocks/>
          </xdr:cNvSpPr>
        </xdr:nvSpPr>
        <xdr:spPr>
          <a:xfrm flipH="1" flipV="1">
            <a:off x="3053949" y="1815588"/>
            <a:ext cx="0" cy="13517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テキスト ボックス 129"/>
          <xdr:cNvSpPr txBox="1">
            <a:spLocks noChangeArrowheads="1"/>
          </xdr:cNvSpPr>
        </xdr:nvSpPr>
        <xdr:spPr>
          <a:xfrm>
            <a:off x="2783103" y="1926188"/>
            <a:ext cx="593634" cy="27645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40</xdr:col>
      <xdr:colOff>38100</xdr:colOff>
      <xdr:row>78</xdr:row>
      <xdr:rowOff>152400</xdr:rowOff>
    </xdr:from>
    <xdr:to>
      <xdr:col>42</xdr:col>
      <xdr:colOff>238125</xdr:colOff>
      <xdr:row>82</xdr:row>
      <xdr:rowOff>123825</xdr:rowOff>
    </xdr:to>
    <xdr:grpSp>
      <xdr:nvGrpSpPr>
        <xdr:cNvPr id="91" name="グループ化 8"/>
        <xdr:cNvGrpSpPr>
          <a:grpSpLocks/>
        </xdr:cNvGrpSpPr>
      </xdr:nvGrpSpPr>
      <xdr:grpSpPr>
        <a:xfrm>
          <a:off x="8286750" y="16306800"/>
          <a:ext cx="542925" cy="619125"/>
          <a:chOff x="2783103" y="1815588"/>
          <a:chExt cx="704079" cy="387053"/>
        </a:xfrm>
        <a:solidFill>
          <a:srgbClr val="FFFFFF"/>
        </a:solidFill>
      </xdr:grpSpPr>
      <xdr:sp>
        <xdr:nvSpPr>
          <xdr:cNvPr id="92" name="直線矢印コネクタ 131"/>
          <xdr:cNvSpPr>
            <a:spLocks/>
          </xdr:cNvSpPr>
        </xdr:nvSpPr>
        <xdr:spPr>
          <a:xfrm flipH="1" flipV="1">
            <a:off x="3054877" y="1815588"/>
            <a:ext cx="0" cy="13517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テキスト ボックス 132"/>
          <xdr:cNvSpPr txBox="1">
            <a:spLocks noChangeArrowheads="1"/>
          </xdr:cNvSpPr>
        </xdr:nvSpPr>
        <xdr:spPr>
          <a:xfrm>
            <a:off x="2783103" y="1926188"/>
            <a:ext cx="704079" cy="27645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42</xdr:col>
      <xdr:colOff>9525</xdr:colOff>
      <xdr:row>71</xdr:row>
      <xdr:rowOff>161925</xdr:rowOff>
    </xdr:from>
    <xdr:to>
      <xdr:col>44</xdr:col>
      <xdr:colOff>114300</xdr:colOff>
      <xdr:row>73</xdr:row>
      <xdr:rowOff>171450</xdr:rowOff>
    </xdr:to>
    <xdr:grpSp>
      <xdr:nvGrpSpPr>
        <xdr:cNvPr id="94" name="グループ化 18"/>
        <xdr:cNvGrpSpPr>
          <a:grpSpLocks/>
        </xdr:cNvGrpSpPr>
      </xdr:nvGrpSpPr>
      <xdr:grpSpPr>
        <a:xfrm>
          <a:off x="8601075" y="14982825"/>
          <a:ext cx="619125" cy="409575"/>
          <a:chOff x="2775629" y="1819177"/>
          <a:chExt cx="606535" cy="388320"/>
        </a:xfrm>
        <a:solidFill>
          <a:srgbClr val="FFFFFF"/>
        </a:solidFill>
      </xdr:grpSpPr>
      <xdr:sp>
        <xdr:nvSpPr>
          <xdr:cNvPr id="95" name="直線矢印コネクタ 134"/>
          <xdr:cNvSpPr>
            <a:spLocks/>
          </xdr:cNvSpPr>
        </xdr:nvSpPr>
        <xdr:spPr>
          <a:xfrm flipH="1" flipV="1">
            <a:off x="2775629" y="1819177"/>
            <a:ext cx="317218" cy="16251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テキスト ボックス 135"/>
          <xdr:cNvSpPr txBox="1">
            <a:spLocks noChangeArrowheads="1"/>
          </xdr:cNvSpPr>
        </xdr:nvSpPr>
        <xdr:spPr>
          <a:xfrm>
            <a:off x="2850233" y="1936547"/>
            <a:ext cx="531931" cy="27095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33</xdr:col>
      <xdr:colOff>66675</xdr:colOff>
      <xdr:row>16</xdr:row>
      <xdr:rowOff>152400</xdr:rowOff>
    </xdr:from>
    <xdr:to>
      <xdr:col>36</xdr:col>
      <xdr:colOff>95250</xdr:colOff>
      <xdr:row>19</xdr:row>
      <xdr:rowOff>190500</xdr:rowOff>
    </xdr:to>
    <xdr:grpSp>
      <xdr:nvGrpSpPr>
        <xdr:cNvPr id="97" name="グループ化 9"/>
        <xdr:cNvGrpSpPr>
          <a:grpSpLocks/>
        </xdr:cNvGrpSpPr>
      </xdr:nvGrpSpPr>
      <xdr:grpSpPr>
        <a:xfrm>
          <a:off x="6972300" y="3514725"/>
          <a:ext cx="542925" cy="628650"/>
          <a:chOff x="2817626" y="1808110"/>
          <a:chExt cx="524980" cy="478827"/>
        </a:xfrm>
        <a:solidFill>
          <a:srgbClr val="FFFFFF"/>
        </a:solidFill>
      </xdr:grpSpPr>
      <xdr:sp>
        <xdr:nvSpPr>
          <xdr:cNvPr id="98" name="直線矢印コネクタ 100"/>
          <xdr:cNvSpPr>
            <a:spLocks/>
          </xdr:cNvSpPr>
        </xdr:nvSpPr>
        <xdr:spPr>
          <a:xfrm flipH="1" flipV="1">
            <a:off x="3075522" y="1808110"/>
            <a:ext cx="0" cy="18135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テキスト ボックス 103"/>
          <xdr:cNvSpPr txBox="1">
            <a:spLocks noChangeArrowheads="1"/>
          </xdr:cNvSpPr>
        </xdr:nvSpPr>
        <xdr:spPr>
          <a:xfrm>
            <a:off x="2817626" y="1953195"/>
            <a:ext cx="524980" cy="33374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46</xdr:col>
      <xdr:colOff>190500</xdr:colOff>
      <xdr:row>8</xdr:row>
      <xdr:rowOff>190500</xdr:rowOff>
    </xdr:from>
    <xdr:to>
      <xdr:col>48</xdr:col>
      <xdr:colOff>333375</xdr:colOff>
      <xdr:row>11</xdr:row>
      <xdr:rowOff>95250</xdr:rowOff>
    </xdr:to>
    <xdr:grpSp>
      <xdr:nvGrpSpPr>
        <xdr:cNvPr id="100" name="グループ化 18"/>
        <xdr:cNvGrpSpPr>
          <a:grpSpLocks/>
        </xdr:cNvGrpSpPr>
      </xdr:nvGrpSpPr>
      <xdr:grpSpPr>
        <a:xfrm>
          <a:off x="9696450" y="1943100"/>
          <a:ext cx="542925" cy="419100"/>
          <a:chOff x="2850282" y="1749933"/>
          <a:chExt cx="531882" cy="590228"/>
        </a:xfrm>
        <a:solidFill>
          <a:srgbClr val="FFFFFF"/>
        </a:solidFill>
      </xdr:grpSpPr>
      <xdr:sp>
        <xdr:nvSpPr>
          <xdr:cNvPr id="101" name="直線矢印コネクタ 109"/>
          <xdr:cNvSpPr>
            <a:spLocks/>
          </xdr:cNvSpPr>
        </xdr:nvSpPr>
        <xdr:spPr>
          <a:xfrm flipH="1" flipV="1">
            <a:off x="3111569" y="1749933"/>
            <a:ext cx="0" cy="254831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テキスト ボックス 112"/>
          <xdr:cNvSpPr txBox="1">
            <a:spLocks noChangeArrowheads="1"/>
          </xdr:cNvSpPr>
        </xdr:nvSpPr>
        <xdr:spPr>
          <a:xfrm>
            <a:off x="2850282" y="1937773"/>
            <a:ext cx="531882" cy="402388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(e)</a:t>
            </a:r>
          </a:p>
        </xdr:txBody>
      </xdr:sp>
    </xdr:grpSp>
    <xdr:clientData/>
  </xdr:twoCellAnchor>
  <xdr:twoCellAnchor>
    <xdr:from>
      <xdr:col>24</xdr:col>
      <xdr:colOff>180975</xdr:colOff>
      <xdr:row>8</xdr:row>
      <xdr:rowOff>190500</xdr:rowOff>
    </xdr:from>
    <xdr:to>
      <xdr:col>36</xdr:col>
      <xdr:colOff>85725</xdr:colOff>
      <xdr:row>16</xdr:row>
      <xdr:rowOff>38100</xdr:rowOff>
    </xdr:to>
    <xdr:sp>
      <xdr:nvSpPr>
        <xdr:cNvPr id="103" name="コネクタ: カギ線 6"/>
        <xdr:cNvSpPr>
          <a:spLocks/>
        </xdr:cNvSpPr>
      </xdr:nvSpPr>
      <xdr:spPr>
        <a:xfrm rot="16200000" flipH="1">
          <a:off x="5238750" y="1943100"/>
          <a:ext cx="2266950" cy="1457325"/>
        </a:xfrm>
        <a:prstGeom prst="bentConnector3">
          <a:avLst>
            <a:gd name="adj" fmla="val 29101"/>
          </a:avLst>
        </a:prstGeom>
        <a:noFill/>
        <a:ln w="6350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35</xdr:row>
      <xdr:rowOff>123825</xdr:rowOff>
    </xdr:from>
    <xdr:to>
      <xdr:col>33</xdr:col>
      <xdr:colOff>95250</xdr:colOff>
      <xdr:row>42</xdr:row>
      <xdr:rowOff>95250</xdr:rowOff>
    </xdr:to>
    <xdr:sp>
      <xdr:nvSpPr>
        <xdr:cNvPr id="104" name="コネクタ: カギ線 6052"/>
        <xdr:cNvSpPr>
          <a:spLocks/>
        </xdr:cNvSpPr>
      </xdr:nvSpPr>
      <xdr:spPr>
        <a:xfrm>
          <a:off x="5400675" y="7658100"/>
          <a:ext cx="1600200" cy="1552575"/>
        </a:xfrm>
        <a:prstGeom prst="bentConnector3">
          <a:avLst/>
        </a:prstGeom>
        <a:noFill/>
        <a:ln w="6350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228600</xdr:colOff>
      <xdr:row>64</xdr:row>
      <xdr:rowOff>9525</xdr:rowOff>
    </xdr:from>
    <xdr:to>
      <xdr:col>39</xdr:col>
      <xdr:colOff>38100</xdr:colOff>
      <xdr:row>71</xdr:row>
      <xdr:rowOff>28575</xdr:rowOff>
    </xdr:to>
    <xdr:sp>
      <xdr:nvSpPr>
        <xdr:cNvPr id="105" name="コネクタ: カギ線 6096"/>
        <xdr:cNvSpPr>
          <a:spLocks/>
        </xdr:cNvSpPr>
      </xdr:nvSpPr>
      <xdr:spPr>
        <a:xfrm rot="10800000" flipV="1">
          <a:off x="5286375" y="13630275"/>
          <a:ext cx="2828925" cy="1219200"/>
        </a:xfrm>
        <a:prstGeom prst="bentConnector3">
          <a:avLst/>
        </a:prstGeom>
        <a:noFill/>
        <a:ln w="6350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64</xdr:row>
      <xdr:rowOff>104775</xdr:rowOff>
    </xdr:from>
    <xdr:to>
      <xdr:col>33</xdr:col>
      <xdr:colOff>47625</xdr:colOff>
      <xdr:row>78</xdr:row>
      <xdr:rowOff>180975</xdr:rowOff>
    </xdr:to>
    <xdr:sp>
      <xdr:nvSpPr>
        <xdr:cNvPr id="106" name="コネクタ: カギ線 6099"/>
        <xdr:cNvSpPr>
          <a:spLocks/>
        </xdr:cNvSpPr>
      </xdr:nvSpPr>
      <xdr:spPr>
        <a:xfrm rot="10800000" flipH="1" flipV="1">
          <a:off x="4600575" y="13725525"/>
          <a:ext cx="2352675" cy="2609850"/>
        </a:xfrm>
        <a:prstGeom prst="bentConnector3">
          <a:avLst>
            <a:gd name="adj" fmla="val -23967"/>
          </a:avLst>
        </a:prstGeom>
        <a:noFill/>
        <a:ln w="6350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35</xdr:row>
      <xdr:rowOff>323850</xdr:rowOff>
    </xdr:from>
    <xdr:to>
      <xdr:col>21</xdr:col>
      <xdr:colOff>200025</xdr:colOff>
      <xdr:row>38</xdr:row>
      <xdr:rowOff>57150</xdr:rowOff>
    </xdr:to>
    <xdr:grpSp>
      <xdr:nvGrpSpPr>
        <xdr:cNvPr id="107" name="グループ化 9"/>
        <xdr:cNvGrpSpPr>
          <a:grpSpLocks/>
        </xdr:cNvGrpSpPr>
      </xdr:nvGrpSpPr>
      <xdr:grpSpPr>
        <a:xfrm>
          <a:off x="3829050" y="7858125"/>
          <a:ext cx="542925" cy="400050"/>
          <a:chOff x="2817626" y="1685842"/>
          <a:chExt cx="524980" cy="555387"/>
        </a:xfrm>
        <a:solidFill>
          <a:srgbClr val="FFFFFF"/>
        </a:solidFill>
      </xdr:grpSpPr>
      <xdr:sp>
        <xdr:nvSpPr>
          <xdr:cNvPr id="108" name="直線矢印コネクタ 118"/>
          <xdr:cNvSpPr>
            <a:spLocks/>
          </xdr:cNvSpPr>
        </xdr:nvSpPr>
        <xdr:spPr>
          <a:xfrm flipV="1">
            <a:off x="3093897" y="1685842"/>
            <a:ext cx="0" cy="18508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9" name="テキスト ボックス 121"/>
          <xdr:cNvSpPr txBox="1">
            <a:spLocks noChangeArrowheads="1"/>
          </xdr:cNvSpPr>
        </xdr:nvSpPr>
        <xdr:spPr>
          <a:xfrm>
            <a:off x="2817626" y="1844544"/>
            <a:ext cx="524980" cy="39668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(J)</a:t>
            </a:r>
          </a:p>
        </xdr:txBody>
      </xdr:sp>
    </xdr:grpSp>
    <xdr:clientData/>
  </xdr:twoCellAnchor>
  <xdr:twoCellAnchor>
    <xdr:from>
      <xdr:col>16</xdr:col>
      <xdr:colOff>161925</xdr:colOff>
      <xdr:row>101</xdr:row>
      <xdr:rowOff>0</xdr:rowOff>
    </xdr:from>
    <xdr:to>
      <xdr:col>18</xdr:col>
      <xdr:colOff>304800</xdr:colOff>
      <xdr:row>104</xdr:row>
      <xdr:rowOff>38100</xdr:rowOff>
    </xdr:to>
    <xdr:grpSp>
      <xdr:nvGrpSpPr>
        <xdr:cNvPr id="110" name="グループ化 8"/>
        <xdr:cNvGrpSpPr>
          <a:grpSpLocks/>
        </xdr:cNvGrpSpPr>
      </xdr:nvGrpSpPr>
      <xdr:grpSpPr>
        <a:xfrm>
          <a:off x="3095625" y="21955125"/>
          <a:ext cx="542925" cy="438150"/>
          <a:chOff x="2783104" y="1613275"/>
          <a:chExt cx="534023" cy="629686"/>
        </a:xfrm>
        <a:solidFill>
          <a:srgbClr val="FFFFFF"/>
        </a:solidFill>
      </xdr:grpSpPr>
      <xdr:sp>
        <xdr:nvSpPr>
          <xdr:cNvPr id="111" name="直線矢印コネクタ 124"/>
          <xdr:cNvSpPr>
            <a:spLocks/>
          </xdr:cNvSpPr>
        </xdr:nvSpPr>
        <xdr:spPr>
          <a:xfrm flipH="1" flipV="1">
            <a:off x="3054788" y="1613275"/>
            <a:ext cx="0" cy="342234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テキスト ボックス 127"/>
          <xdr:cNvSpPr txBox="1">
            <a:spLocks noChangeArrowheads="1"/>
          </xdr:cNvSpPr>
        </xdr:nvSpPr>
        <xdr:spPr>
          <a:xfrm>
            <a:off x="2783104" y="1832248"/>
            <a:ext cx="534023" cy="41071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34</xdr:col>
      <xdr:colOff>104775</xdr:colOff>
      <xdr:row>101</xdr:row>
      <xdr:rowOff>0</xdr:rowOff>
    </xdr:from>
    <xdr:to>
      <xdr:col>36</xdr:col>
      <xdr:colOff>304800</xdr:colOff>
      <xdr:row>104</xdr:row>
      <xdr:rowOff>47625</xdr:rowOff>
    </xdr:to>
    <xdr:grpSp>
      <xdr:nvGrpSpPr>
        <xdr:cNvPr id="113" name="グループ化 15"/>
        <xdr:cNvGrpSpPr>
          <a:grpSpLocks/>
        </xdr:cNvGrpSpPr>
      </xdr:nvGrpSpPr>
      <xdr:grpSpPr>
        <a:xfrm>
          <a:off x="7181850" y="21955125"/>
          <a:ext cx="542925" cy="447675"/>
          <a:chOff x="2876549" y="1603583"/>
          <a:chExt cx="544321" cy="654586"/>
        </a:xfrm>
        <a:solidFill>
          <a:srgbClr val="FFFFFF"/>
        </a:solidFill>
      </xdr:grpSpPr>
      <xdr:sp>
        <xdr:nvSpPr>
          <xdr:cNvPr id="114" name="直線矢印コネクタ 138"/>
          <xdr:cNvSpPr>
            <a:spLocks/>
          </xdr:cNvSpPr>
        </xdr:nvSpPr>
        <xdr:spPr>
          <a:xfrm flipH="1" flipV="1">
            <a:off x="3143947" y="1603583"/>
            <a:ext cx="0" cy="32025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5" name="テキスト ボックス 139"/>
          <xdr:cNvSpPr txBox="1">
            <a:spLocks noChangeArrowheads="1"/>
          </xdr:cNvSpPr>
        </xdr:nvSpPr>
        <xdr:spPr>
          <a:xfrm>
            <a:off x="2876549" y="1840379"/>
            <a:ext cx="544321" cy="417790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(d)</a:t>
            </a:r>
          </a:p>
        </xdr:txBody>
      </xdr:sp>
    </xdr:grpSp>
    <xdr:clientData/>
  </xdr:twoCellAnchor>
  <xdr:twoCellAnchor>
    <xdr:from>
      <xdr:col>40</xdr:col>
      <xdr:colOff>114300</xdr:colOff>
      <xdr:row>101</xdr:row>
      <xdr:rowOff>0</xdr:rowOff>
    </xdr:from>
    <xdr:to>
      <xdr:col>43</xdr:col>
      <xdr:colOff>0</xdr:colOff>
      <xdr:row>104</xdr:row>
      <xdr:rowOff>57150</xdr:rowOff>
    </xdr:to>
    <xdr:grpSp>
      <xdr:nvGrpSpPr>
        <xdr:cNvPr id="116" name="グループ化 18"/>
        <xdr:cNvGrpSpPr>
          <a:grpSpLocks/>
        </xdr:cNvGrpSpPr>
      </xdr:nvGrpSpPr>
      <xdr:grpSpPr>
        <a:xfrm>
          <a:off x="8362950" y="21955125"/>
          <a:ext cx="542925" cy="457200"/>
          <a:chOff x="2850282" y="1606459"/>
          <a:chExt cx="531882" cy="665972"/>
        </a:xfrm>
        <a:solidFill>
          <a:srgbClr val="FFFFFF"/>
        </a:solidFill>
      </xdr:grpSpPr>
      <xdr:sp>
        <xdr:nvSpPr>
          <xdr:cNvPr id="117" name="直線矢印コネクタ 141"/>
          <xdr:cNvSpPr>
            <a:spLocks/>
          </xdr:cNvSpPr>
        </xdr:nvSpPr>
        <xdr:spPr>
          <a:xfrm flipH="1" flipV="1">
            <a:off x="3111569" y="1606459"/>
            <a:ext cx="0" cy="332986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8" name="テキスト ボックス 142"/>
          <xdr:cNvSpPr txBox="1">
            <a:spLocks noChangeArrowheads="1"/>
          </xdr:cNvSpPr>
        </xdr:nvSpPr>
        <xdr:spPr>
          <a:xfrm>
            <a:off x="2850282" y="1856199"/>
            <a:ext cx="531882" cy="41623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(A)</a:t>
            </a:r>
          </a:p>
        </xdr:txBody>
      </xdr:sp>
    </xdr:grpSp>
    <xdr:clientData/>
  </xdr:twoCellAnchor>
  <xdr:twoCellAnchor>
    <xdr:from>
      <xdr:col>52</xdr:col>
      <xdr:colOff>133350</xdr:colOff>
      <xdr:row>101</xdr:row>
      <xdr:rowOff>0</xdr:rowOff>
    </xdr:from>
    <xdr:to>
      <xdr:col>54</xdr:col>
      <xdr:colOff>323850</xdr:colOff>
      <xdr:row>104</xdr:row>
      <xdr:rowOff>57150</xdr:rowOff>
    </xdr:to>
    <xdr:grpSp>
      <xdr:nvGrpSpPr>
        <xdr:cNvPr id="119" name="グループ化 21"/>
        <xdr:cNvGrpSpPr>
          <a:grpSpLocks/>
        </xdr:cNvGrpSpPr>
      </xdr:nvGrpSpPr>
      <xdr:grpSpPr>
        <a:xfrm>
          <a:off x="10896600" y="21955125"/>
          <a:ext cx="533400" cy="457200"/>
          <a:chOff x="2869546" y="1606604"/>
          <a:chExt cx="541245" cy="665516"/>
        </a:xfrm>
        <a:solidFill>
          <a:srgbClr val="FFFFFF"/>
        </a:solidFill>
      </xdr:grpSpPr>
      <xdr:sp>
        <xdr:nvSpPr>
          <xdr:cNvPr id="120" name="直線矢印コネクタ 144"/>
          <xdr:cNvSpPr>
            <a:spLocks/>
          </xdr:cNvSpPr>
        </xdr:nvSpPr>
        <xdr:spPr>
          <a:xfrm flipV="1">
            <a:off x="3140169" y="1606604"/>
            <a:ext cx="0" cy="318949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テキスト ボックス 145"/>
          <xdr:cNvSpPr txBox="1">
            <a:spLocks noChangeArrowheads="1"/>
          </xdr:cNvSpPr>
        </xdr:nvSpPr>
        <xdr:spPr>
          <a:xfrm>
            <a:off x="2869546" y="1842363"/>
            <a:ext cx="541245" cy="42975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(f)</a:t>
            </a:r>
          </a:p>
        </xdr:txBody>
      </xdr:sp>
    </xdr:grpSp>
    <xdr:clientData/>
  </xdr:twoCellAnchor>
  <xdr:twoCellAnchor>
    <xdr:from>
      <xdr:col>46</xdr:col>
      <xdr:colOff>180975</xdr:colOff>
      <xdr:row>101</xdr:row>
      <xdr:rowOff>0</xdr:rowOff>
    </xdr:from>
    <xdr:to>
      <xdr:col>48</xdr:col>
      <xdr:colOff>323850</xdr:colOff>
      <xdr:row>104</xdr:row>
      <xdr:rowOff>57150</xdr:rowOff>
    </xdr:to>
    <xdr:grpSp>
      <xdr:nvGrpSpPr>
        <xdr:cNvPr id="122" name="グループ化 18"/>
        <xdr:cNvGrpSpPr>
          <a:grpSpLocks/>
        </xdr:cNvGrpSpPr>
      </xdr:nvGrpSpPr>
      <xdr:grpSpPr>
        <a:xfrm>
          <a:off x="9686925" y="21955125"/>
          <a:ext cx="542925" cy="457200"/>
          <a:chOff x="2850282" y="1606459"/>
          <a:chExt cx="531882" cy="661395"/>
        </a:xfrm>
        <a:solidFill>
          <a:srgbClr val="FFFFFF"/>
        </a:solidFill>
      </xdr:grpSpPr>
      <xdr:sp>
        <xdr:nvSpPr>
          <xdr:cNvPr id="123" name="直線矢印コネクタ 147"/>
          <xdr:cNvSpPr>
            <a:spLocks/>
          </xdr:cNvSpPr>
        </xdr:nvSpPr>
        <xdr:spPr>
          <a:xfrm flipH="1" flipV="1">
            <a:off x="3111569" y="1606459"/>
            <a:ext cx="0" cy="330698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テキスト ボックス 148"/>
          <xdr:cNvSpPr txBox="1">
            <a:spLocks noChangeArrowheads="1"/>
          </xdr:cNvSpPr>
        </xdr:nvSpPr>
        <xdr:spPr>
          <a:xfrm>
            <a:off x="2850282" y="1854482"/>
            <a:ext cx="531882" cy="41337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(e)</a:t>
            </a:r>
          </a:p>
        </xdr:txBody>
      </xdr:sp>
    </xdr:grpSp>
    <xdr:clientData/>
  </xdr:twoCellAnchor>
  <xdr:twoCellAnchor>
    <xdr:from>
      <xdr:col>35</xdr:col>
      <xdr:colOff>0</xdr:colOff>
      <xdr:row>109</xdr:row>
      <xdr:rowOff>0</xdr:rowOff>
    </xdr:from>
    <xdr:to>
      <xdr:col>37</xdr:col>
      <xdr:colOff>95250</xdr:colOff>
      <xdr:row>111</xdr:row>
      <xdr:rowOff>38100</xdr:rowOff>
    </xdr:to>
    <xdr:grpSp>
      <xdr:nvGrpSpPr>
        <xdr:cNvPr id="125" name="グループ化 9"/>
        <xdr:cNvGrpSpPr>
          <a:grpSpLocks/>
        </xdr:cNvGrpSpPr>
      </xdr:nvGrpSpPr>
      <xdr:grpSpPr>
        <a:xfrm>
          <a:off x="7248525" y="23488650"/>
          <a:ext cx="581025" cy="438150"/>
          <a:chOff x="2817626" y="1717205"/>
          <a:chExt cx="551902" cy="553671"/>
        </a:xfrm>
        <a:solidFill>
          <a:srgbClr val="FFFFFF"/>
        </a:solidFill>
      </xdr:grpSpPr>
      <xdr:sp>
        <xdr:nvSpPr>
          <xdr:cNvPr id="126" name="直線矢印コネクタ 150"/>
          <xdr:cNvSpPr>
            <a:spLocks/>
          </xdr:cNvSpPr>
        </xdr:nvSpPr>
        <xdr:spPr>
          <a:xfrm flipH="1" flipV="1">
            <a:off x="3080055" y="1717205"/>
            <a:ext cx="0" cy="1804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テキスト ボックス 151"/>
          <xdr:cNvSpPr txBox="1">
            <a:spLocks noChangeArrowheads="1"/>
          </xdr:cNvSpPr>
        </xdr:nvSpPr>
        <xdr:spPr>
          <a:xfrm>
            <a:off x="2817626" y="1909744"/>
            <a:ext cx="551902" cy="361132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43</xdr:col>
      <xdr:colOff>152400</xdr:colOff>
      <xdr:row>96</xdr:row>
      <xdr:rowOff>171450</xdr:rowOff>
    </xdr:from>
    <xdr:to>
      <xdr:col>46</xdr:col>
      <xdr:colOff>104775</xdr:colOff>
      <xdr:row>104</xdr:row>
      <xdr:rowOff>85725</xdr:rowOff>
    </xdr:to>
    <xdr:grpSp>
      <xdr:nvGrpSpPr>
        <xdr:cNvPr id="128" name="グループ化 18"/>
        <xdr:cNvGrpSpPr>
          <a:grpSpLocks/>
        </xdr:cNvGrpSpPr>
      </xdr:nvGrpSpPr>
      <xdr:grpSpPr>
        <a:xfrm>
          <a:off x="9058275" y="21031200"/>
          <a:ext cx="552450" cy="1409700"/>
          <a:chOff x="2850282" y="869747"/>
          <a:chExt cx="531882" cy="1454690"/>
        </a:xfrm>
        <a:solidFill>
          <a:srgbClr val="FFFFFF"/>
        </a:solidFill>
      </xdr:grpSpPr>
      <xdr:sp>
        <xdr:nvSpPr>
          <xdr:cNvPr id="129" name="直線矢印コネクタ 153"/>
          <xdr:cNvSpPr>
            <a:spLocks/>
          </xdr:cNvSpPr>
        </xdr:nvSpPr>
        <xdr:spPr>
          <a:xfrm flipH="1" flipV="1">
            <a:off x="3107048" y="869747"/>
            <a:ext cx="9175" cy="1120475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0" name="テキスト ボックス 154"/>
          <xdr:cNvSpPr txBox="1">
            <a:spLocks noChangeArrowheads="1"/>
          </xdr:cNvSpPr>
        </xdr:nvSpPr>
        <xdr:spPr>
          <a:xfrm>
            <a:off x="2850282" y="1990222"/>
            <a:ext cx="531882" cy="334215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(C)</a:t>
            </a:r>
          </a:p>
        </xdr:txBody>
      </xdr:sp>
    </xdr:grpSp>
    <xdr:clientData/>
  </xdr:twoCellAnchor>
  <xdr:twoCellAnchor>
    <xdr:from>
      <xdr:col>40</xdr:col>
      <xdr:colOff>9525</xdr:colOff>
      <xdr:row>109</xdr:row>
      <xdr:rowOff>0</xdr:rowOff>
    </xdr:from>
    <xdr:to>
      <xdr:col>42</xdr:col>
      <xdr:colOff>171450</xdr:colOff>
      <xdr:row>111</xdr:row>
      <xdr:rowOff>38100</xdr:rowOff>
    </xdr:to>
    <xdr:grpSp>
      <xdr:nvGrpSpPr>
        <xdr:cNvPr id="131" name="グループ化 24"/>
        <xdr:cNvGrpSpPr>
          <a:grpSpLocks/>
        </xdr:cNvGrpSpPr>
      </xdr:nvGrpSpPr>
      <xdr:grpSpPr>
        <a:xfrm>
          <a:off x="8258175" y="23488650"/>
          <a:ext cx="504825" cy="438150"/>
          <a:chOff x="2872085" y="1744972"/>
          <a:chExt cx="533321" cy="524466"/>
        </a:xfrm>
        <a:solidFill>
          <a:srgbClr val="FFFFFF"/>
        </a:solidFill>
      </xdr:grpSpPr>
      <xdr:sp>
        <xdr:nvSpPr>
          <xdr:cNvPr id="132" name="直線矢印コネクタ 156"/>
          <xdr:cNvSpPr>
            <a:spLocks/>
          </xdr:cNvSpPr>
        </xdr:nvSpPr>
        <xdr:spPr>
          <a:xfrm flipH="1" flipV="1">
            <a:off x="3143812" y="1744972"/>
            <a:ext cx="0" cy="18238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テキスト ボックス 157"/>
          <xdr:cNvSpPr txBox="1">
            <a:spLocks noChangeArrowheads="1"/>
          </xdr:cNvSpPr>
        </xdr:nvSpPr>
        <xdr:spPr>
          <a:xfrm>
            <a:off x="2872085" y="1927355"/>
            <a:ext cx="533321" cy="342083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(B)</a:t>
            </a:r>
          </a:p>
        </xdr:txBody>
      </xdr:sp>
    </xdr:grpSp>
    <xdr:clientData/>
  </xdr:twoCellAnchor>
  <xdr:twoCellAnchor>
    <xdr:from>
      <xdr:col>25</xdr:col>
      <xdr:colOff>28575</xdr:colOff>
      <xdr:row>98</xdr:row>
      <xdr:rowOff>152400</xdr:rowOff>
    </xdr:from>
    <xdr:to>
      <xdr:col>34</xdr:col>
      <xdr:colOff>9525</xdr:colOff>
      <xdr:row>107</xdr:row>
      <xdr:rowOff>104775</xdr:rowOff>
    </xdr:to>
    <xdr:sp>
      <xdr:nvSpPr>
        <xdr:cNvPr id="134" name="コネクタ: カギ線 6052"/>
        <xdr:cNvSpPr>
          <a:spLocks/>
        </xdr:cNvSpPr>
      </xdr:nvSpPr>
      <xdr:spPr>
        <a:xfrm>
          <a:off x="5381625" y="21450300"/>
          <a:ext cx="1704975" cy="1704975"/>
        </a:xfrm>
        <a:prstGeom prst="bentConnector3">
          <a:avLst>
            <a:gd name="adj" fmla="val 74074"/>
          </a:avLst>
        </a:prstGeom>
        <a:noFill/>
        <a:ln w="6350" cmpd="sng">
          <a:solidFill>
            <a:srgbClr val="000000"/>
          </a:solidFill>
          <a:prstDash val="dash"/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180975</xdr:colOff>
      <xdr:row>99</xdr:row>
      <xdr:rowOff>190500</xdr:rowOff>
    </xdr:from>
    <xdr:to>
      <xdr:col>21</xdr:col>
      <xdr:colOff>200025</xdr:colOff>
      <xdr:row>104</xdr:row>
      <xdr:rowOff>57150</xdr:rowOff>
    </xdr:to>
    <xdr:grpSp>
      <xdr:nvGrpSpPr>
        <xdr:cNvPr id="135" name="グループ化 9"/>
        <xdr:cNvGrpSpPr>
          <a:grpSpLocks/>
        </xdr:cNvGrpSpPr>
      </xdr:nvGrpSpPr>
      <xdr:grpSpPr>
        <a:xfrm>
          <a:off x="3829050" y="21707475"/>
          <a:ext cx="542925" cy="704850"/>
          <a:chOff x="2817626" y="1474594"/>
          <a:chExt cx="524980" cy="766635"/>
        </a:xfrm>
        <a:solidFill>
          <a:srgbClr val="FFFFFF"/>
        </a:solidFill>
      </xdr:grpSpPr>
      <xdr:sp>
        <xdr:nvSpPr>
          <xdr:cNvPr id="136" name="直線矢印コネクタ 160"/>
          <xdr:cNvSpPr>
            <a:spLocks/>
          </xdr:cNvSpPr>
        </xdr:nvSpPr>
        <xdr:spPr>
          <a:xfrm flipV="1">
            <a:off x="3093897" y="1474594"/>
            <a:ext cx="9187" cy="39366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7" name="テキスト ボックス 161"/>
          <xdr:cNvSpPr txBox="1">
            <a:spLocks noChangeArrowheads="1"/>
          </xdr:cNvSpPr>
        </xdr:nvSpPr>
        <xdr:spPr>
          <a:xfrm>
            <a:off x="2817626" y="1847562"/>
            <a:ext cx="524980" cy="393667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(J)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41" width="2.25390625" style="2" customWidth="1"/>
    <col min="42" max="16384" width="9.00390625" style="2" customWidth="1"/>
  </cols>
  <sheetData>
    <row r="1" spans="1:41" ht="17.25" customHeight="1">
      <c r="A1" s="18"/>
      <c r="C1" s="14"/>
      <c r="D1" s="14"/>
      <c r="E1" s="14"/>
      <c r="F1" s="14"/>
      <c r="G1" s="14"/>
      <c r="H1" s="14"/>
      <c r="I1" s="1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7.25" customHeight="1">
      <c r="A3" s="1"/>
      <c r="B3" s="66" t="s">
        <v>12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spans="1:41" ht="17.25" customHeight="1">
      <c r="A4" s="1"/>
      <c r="B4" s="1"/>
      <c r="C4" s="1"/>
      <c r="D4" s="1"/>
      <c r="E4" s="1"/>
      <c r="F4" s="1"/>
      <c r="H4" s="1"/>
      <c r="I4" s="1"/>
      <c r="J4" s="1"/>
      <c r="K4" s="1"/>
      <c r="L4" s="1"/>
      <c r="M4" s="1"/>
      <c r="N4" s="1"/>
      <c r="O4" s="70" t="s">
        <v>117</v>
      </c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2:41" ht="17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4" t="s">
        <v>0</v>
      </c>
      <c r="V6" s="1"/>
      <c r="W6" s="64" t="s">
        <v>11</v>
      </c>
      <c r="X6" s="64"/>
      <c r="Y6" s="64"/>
      <c r="Z6" s="64"/>
      <c r="AA6" s="64"/>
      <c r="AB6" s="64"/>
      <c r="AC6" s="64"/>
      <c r="AD6" s="64"/>
      <c r="AE6" s="64"/>
      <c r="AF6" s="64"/>
      <c r="AG6" s="64"/>
      <c r="AH6" s="1" t="s">
        <v>13</v>
      </c>
      <c r="AI6" s="1"/>
      <c r="AJ6" s="1"/>
      <c r="AK6" s="1"/>
      <c r="AL6" s="1"/>
      <c r="AM6" s="1"/>
      <c r="AN6" s="1"/>
      <c r="AO6" s="1"/>
    </row>
    <row r="7" spans="2:41" ht="17.2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4" t="s">
        <v>1</v>
      </c>
      <c r="V7" s="1"/>
      <c r="W7" s="64" t="s">
        <v>11</v>
      </c>
      <c r="X7" s="64"/>
      <c r="Y7" s="64"/>
      <c r="Z7" s="64"/>
      <c r="AA7" s="64"/>
      <c r="AB7" s="64"/>
      <c r="AC7" s="64"/>
      <c r="AD7" s="64"/>
      <c r="AE7" s="64"/>
      <c r="AF7" s="64"/>
      <c r="AG7" s="64"/>
      <c r="AH7" s="1" t="s">
        <v>13</v>
      </c>
      <c r="AI7" s="1"/>
      <c r="AJ7" s="1"/>
      <c r="AK7" s="1"/>
      <c r="AL7" s="1"/>
      <c r="AM7" s="1"/>
      <c r="AN7" s="1"/>
      <c r="AO7" s="1"/>
    </row>
    <row r="8" spans="2:41" ht="17.2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4" t="s">
        <v>2</v>
      </c>
      <c r="U8" s="1"/>
      <c r="V8" s="1"/>
      <c r="W8" s="64" t="s">
        <v>11</v>
      </c>
      <c r="X8" s="64"/>
      <c r="Y8" s="64"/>
      <c r="Z8" s="64"/>
      <c r="AA8" s="64"/>
      <c r="AB8" s="64"/>
      <c r="AC8" s="64"/>
      <c r="AD8" s="64"/>
      <c r="AE8" s="64"/>
      <c r="AF8" s="64"/>
      <c r="AG8" s="64"/>
      <c r="AH8" s="1" t="s">
        <v>13</v>
      </c>
      <c r="AI8" s="1"/>
      <c r="AJ8" s="1"/>
      <c r="AK8" s="1"/>
      <c r="AL8" s="1"/>
      <c r="AM8" s="1"/>
      <c r="AN8" s="1"/>
      <c r="AO8" s="1"/>
    </row>
    <row r="9" spans="2:41" ht="17.2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7.25" customHeight="1">
      <c r="B10" s="1" t="s">
        <v>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4" t="s">
        <v>14</v>
      </c>
    </row>
    <row r="11" spans="2:41" ht="17.25" customHeight="1">
      <c r="B11" s="67" t="s">
        <v>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9"/>
      <c r="AG11" s="67" t="s">
        <v>4</v>
      </c>
      <c r="AH11" s="68"/>
      <c r="AI11" s="68"/>
      <c r="AJ11" s="68"/>
      <c r="AK11" s="68"/>
      <c r="AL11" s="68"/>
      <c r="AM11" s="68"/>
      <c r="AN11" s="68"/>
      <c r="AO11" s="69"/>
    </row>
    <row r="12" spans="2:41" ht="7.5" customHeight="1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7"/>
      <c r="AG12" s="5"/>
      <c r="AH12" s="6"/>
      <c r="AI12" s="6"/>
      <c r="AJ12" s="6"/>
      <c r="AK12" s="6"/>
      <c r="AL12" s="6"/>
      <c r="AM12" s="6"/>
      <c r="AN12" s="6"/>
      <c r="AO12" s="7"/>
    </row>
    <row r="13" spans="2:41" ht="17.25" customHeight="1">
      <c r="B13" s="8"/>
      <c r="C13" s="3" t="s">
        <v>18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9"/>
      <c r="AG13" s="60" t="s">
        <v>10</v>
      </c>
      <c r="AH13" s="61"/>
      <c r="AI13" s="61"/>
      <c r="AJ13" s="61"/>
      <c r="AK13" s="61"/>
      <c r="AL13" s="61"/>
      <c r="AM13" s="61"/>
      <c r="AN13" s="61"/>
      <c r="AO13" s="62"/>
    </row>
    <row r="14" spans="2:41" ht="7.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9"/>
      <c r="AG14" s="8"/>
      <c r="AH14" s="3"/>
      <c r="AI14" s="3"/>
      <c r="AJ14" s="3"/>
      <c r="AK14" s="3"/>
      <c r="AL14" s="3"/>
      <c r="AM14" s="3"/>
      <c r="AN14" s="3"/>
      <c r="AO14" s="9"/>
    </row>
    <row r="15" spans="2:41" ht="17.25" customHeight="1">
      <c r="B15" s="8"/>
      <c r="C15" s="3"/>
      <c r="D15" s="3"/>
      <c r="E15" s="3"/>
      <c r="F15" s="65" t="s">
        <v>30</v>
      </c>
      <c r="G15" s="65"/>
      <c r="H15" s="65"/>
      <c r="I15" s="65"/>
      <c r="J15" s="65"/>
      <c r="K15" s="65"/>
      <c r="L15" s="65"/>
      <c r="M15" s="65"/>
      <c r="N15" s="6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9"/>
      <c r="AG15" s="60" t="s">
        <v>10</v>
      </c>
      <c r="AH15" s="61"/>
      <c r="AI15" s="61"/>
      <c r="AJ15" s="61"/>
      <c r="AK15" s="61"/>
      <c r="AL15" s="61"/>
      <c r="AM15" s="61"/>
      <c r="AN15" s="61"/>
      <c r="AO15" s="62"/>
    </row>
    <row r="16" spans="2:41" ht="7.5" customHeight="1">
      <c r="B16" s="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9"/>
      <c r="AG16" s="8"/>
      <c r="AH16" s="3"/>
      <c r="AI16" s="3"/>
      <c r="AJ16" s="3"/>
      <c r="AK16" s="3"/>
      <c r="AL16" s="3"/>
      <c r="AM16" s="3"/>
      <c r="AN16" s="3"/>
      <c r="AO16" s="9"/>
    </row>
    <row r="17" spans="2:41" ht="17.25" customHeight="1">
      <c r="B17" s="8"/>
      <c r="C17" s="3"/>
      <c r="D17" s="3"/>
      <c r="E17" s="3"/>
      <c r="F17" s="65" t="s">
        <v>26</v>
      </c>
      <c r="G17" s="65"/>
      <c r="H17" s="65"/>
      <c r="I17" s="65"/>
      <c r="J17" s="65"/>
      <c r="K17" s="65"/>
      <c r="L17" s="65"/>
      <c r="M17" s="65"/>
      <c r="N17" s="6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9"/>
      <c r="AG17" s="60" t="s">
        <v>10</v>
      </c>
      <c r="AH17" s="61"/>
      <c r="AI17" s="61"/>
      <c r="AJ17" s="61"/>
      <c r="AK17" s="61"/>
      <c r="AL17" s="61"/>
      <c r="AM17" s="61"/>
      <c r="AN17" s="61"/>
      <c r="AO17" s="62"/>
    </row>
    <row r="18" spans="2:41" ht="7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9"/>
      <c r="AG18" s="8"/>
      <c r="AH18" s="3"/>
      <c r="AI18" s="3"/>
      <c r="AJ18" s="3"/>
      <c r="AK18" s="3"/>
      <c r="AL18" s="3"/>
      <c r="AM18" s="3"/>
      <c r="AN18" s="3"/>
      <c r="AO18" s="9"/>
    </row>
    <row r="19" spans="2:41" ht="17.25" customHeight="1">
      <c r="B19" s="8"/>
      <c r="C19" s="3"/>
      <c r="D19" s="3"/>
      <c r="E19" s="3"/>
      <c r="F19" s="65" t="s">
        <v>23</v>
      </c>
      <c r="G19" s="65"/>
      <c r="H19" s="65"/>
      <c r="I19" s="65"/>
      <c r="J19" s="65"/>
      <c r="K19" s="65"/>
      <c r="L19" s="65"/>
      <c r="M19" s="65"/>
      <c r="N19" s="6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9"/>
      <c r="AG19" s="60" t="s">
        <v>10</v>
      </c>
      <c r="AH19" s="61"/>
      <c r="AI19" s="61"/>
      <c r="AJ19" s="61"/>
      <c r="AK19" s="61"/>
      <c r="AL19" s="61"/>
      <c r="AM19" s="61"/>
      <c r="AN19" s="61"/>
      <c r="AO19" s="62"/>
    </row>
    <row r="20" spans="2:41" ht="7.5" customHeight="1">
      <c r="B20" s="8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9"/>
      <c r="AG20" s="8"/>
      <c r="AH20" s="3"/>
      <c r="AI20" s="3"/>
      <c r="AJ20" s="3"/>
      <c r="AK20" s="3"/>
      <c r="AL20" s="3"/>
      <c r="AM20" s="3"/>
      <c r="AN20" s="3"/>
      <c r="AO20" s="9"/>
    </row>
    <row r="21" spans="2:41" ht="17.25" customHeight="1">
      <c r="B21" s="8"/>
      <c r="C21" s="3"/>
      <c r="D21" s="3"/>
      <c r="E21" s="3"/>
      <c r="F21" s="65" t="s">
        <v>27</v>
      </c>
      <c r="G21" s="65"/>
      <c r="H21" s="65"/>
      <c r="I21" s="65"/>
      <c r="J21" s="65"/>
      <c r="K21" s="65"/>
      <c r="L21" s="65"/>
      <c r="M21" s="65"/>
      <c r="N21" s="6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9"/>
      <c r="AG21" s="60" t="s">
        <v>10</v>
      </c>
      <c r="AH21" s="61"/>
      <c r="AI21" s="61"/>
      <c r="AJ21" s="61"/>
      <c r="AK21" s="61"/>
      <c r="AL21" s="61"/>
      <c r="AM21" s="61"/>
      <c r="AN21" s="61"/>
      <c r="AO21" s="62"/>
    </row>
    <row r="22" spans="2:41" ht="7.5" customHeight="1">
      <c r="B22" s="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9"/>
      <c r="AG22" s="8"/>
      <c r="AH22" s="3"/>
      <c r="AI22" s="3"/>
      <c r="AJ22" s="3"/>
      <c r="AK22" s="3"/>
      <c r="AL22" s="3"/>
      <c r="AM22" s="3"/>
      <c r="AN22" s="3"/>
      <c r="AO22" s="9"/>
    </row>
    <row r="23" spans="2:41" ht="17.25" customHeight="1">
      <c r="B23" s="8"/>
      <c r="C23" s="3" t="s">
        <v>19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9"/>
      <c r="AG23" s="60" t="s">
        <v>10</v>
      </c>
      <c r="AH23" s="61"/>
      <c r="AI23" s="61"/>
      <c r="AJ23" s="61"/>
      <c r="AK23" s="61"/>
      <c r="AL23" s="61"/>
      <c r="AM23" s="61"/>
      <c r="AN23" s="61"/>
      <c r="AO23" s="62"/>
    </row>
    <row r="24" spans="2:41" ht="7.5" customHeight="1">
      <c r="B24" s="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9"/>
      <c r="AG24" s="8"/>
      <c r="AH24" s="3"/>
      <c r="AI24" s="3"/>
      <c r="AJ24" s="3"/>
      <c r="AK24" s="3"/>
      <c r="AL24" s="3"/>
      <c r="AM24" s="3"/>
      <c r="AN24" s="3"/>
      <c r="AO24" s="9"/>
    </row>
    <row r="25" spans="2:41" ht="17.25" customHeight="1">
      <c r="B25" s="8"/>
      <c r="C25" s="3"/>
      <c r="D25" s="3" t="s">
        <v>15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9"/>
      <c r="AG25" s="60" t="s">
        <v>10</v>
      </c>
      <c r="AH25" s="61"/>
      <c r="AI25" s="61"/>
      <c r="AJ25" s="61"/>
      <c r="AK25" s="61"/>
      <c r="AL25" s="61"/>
      <c r="AM25" s="61"/>
      <c r="AN25" s="61"/>
      <c r="AO25" s="62"/>
    </row>
    <row r="26" spans="2:41" ht="7.5" customHeight="1">
      <c r="B26" s="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9"/>
      <c r="AG26" s="8"/>
      <c r="AH26" s="3"/>
      <c r="AI26" s="3"/>
      <c r="AJ26" s="3"/>
      <c r="AK26" s="3"/>
      <c r="AL26" s="3"/>
      <c r="AM26" s="3"/>
      <c r="AN26" s="3"/>
      <c r="AO26" s="9"/>
    </row>
    <row r="27" spans="2:41" ht="17.25" customHeight="1">
      <c r="B27" s="8"/>
      <c r="C27" s="3"/>
      <c r="D27" s="3"/>
      <c r="E27" s="3"/>
      <c r="F27" s="65" t="s">
        <v>24</v>
      </c>
      <c r="G27" s="65"/>
      <c r="H27" s="65"/>
      <c r="I27" s="65"/>
      <c r="J27" s="65"/>
      <c r="K27" s="65"/>
      <c r="L27" s="65"/>
      <c r="M27" s="65"/>
      <c r="N27" s="65"/>
      <c r="O27" s="1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9"/>
      <c r="AG27" s="60" t="s">
        <v>10</v>
      </c>
      <c r="AH27" s="61"/>
      <c r="AI27" s="61"/>
      <c r="AJ27" s="61"/>
      <c r="AK27" s="61"/>
      <c r="AL27" s="61"/>
      <c r="AM27" s="61"/>
      <c r="AN27" s="61"/>
      <c r="AO27" s="62"/>
    </row>
    <row r="28" spans="2:41" ht="7.5" customHeight="1"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9"/>
      <c r="AG28" s="8"/>
      <c r="AH28" s="3"/>
      <c r="AI28" s="3"/>
      <c r="AJ28" s="3"/>
      <c r="AK28" s="3"/>
      <c r="AL28" s="3"/>
      <c r="AM28" s="3"/>
      <c r="AN28" s="3"/>
      <c r="AO28" s="9"/>
    </row>
    <row r="29" spans="2:41" ht="17.25" customHeight="1">
      <c r="B29" s="8"/>
      <c r="C29" s="3"/>
      <c r="D29" s="3"/>
      <c r="E29" s="3"/>
      <c r="F29" s="65" t="s">
        <v>25</v>
      </c>
      <c r="G29" s="65"/>
      <c r="H29" s="65"/>
      <c r="I29" s="65"/>
      <c r="J29" s="65"/>
      <c r="K29" s="65"/>
      <c r="L29" s="65"/>
      <c r="M29" s="65"/>
      <c r="N29" s="6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9"/>
      <c r="AG29" s="60" t="s">
        <v>10</v>
      </c>
      <c r="AH29" s="61"/>
      <c r="AI29" s="61"/>
      <c r="AJ29" s="61"/>
      <c r="AK29" s="61"/>
      <c r="AL29" s="61"/>
      <c r="AM29" s="61"/>
      <c r="AN29" s="61"/>
      <c r="AO29" s="62"/>
    </row>
    <row r="30" spans="2:41" ht="7.5" customHeight="1">
      <c r="B30" s="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9"/>
      <c r="AG30" s="8"/>
      <c r="AH30" s="3"/>
      <c r="AI30" s="3"/>
      <c r="AJ30" s="3"/>
      <c r="AK30" s="3"/>
      <c r="AL30" s="3"/>
      <c r="AM30" s="3"/>
      <c r="AN30" s="3"/>
      <c r="AO30" s="9"/>
    </row>
    <row r="31" spans="2:41" ht="17.25" customHeight="1">
      <c r="B31" s="8"/>
      <c r="C31" s="3"/>
      <c r="D31" s="3"/>
      <c r="E31" s="3"/>
      <c r="F31" s="65" t="s">
        <v>5</v>
      </c>
      <c r="G31" s="65"/>
      <c r="H31" s="65"/>
      <c r="I31" s="65"/>
      <c r="J31" s="65"/>
      <c r="K31" s="65"/>
      <c r="L31" s="65"/>
      <c r="M31" s="65"/>
      <c r="N31" s="6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9"/>
      <c r="AG31" s="60" t="s">
        <v>10</v>
      </c>
      <c r="AH31" s="61"/>
      <c r="AI31" s="61"/>
      <c r="AJ31" s="61"/>
      <c r="AK31" s="61"/>
      <c r="AL31" s="61"/>
      <c r="AM31" s="61"/>
      <c r="AN31" s="61"/>
      <c r="AO31" s="62"/>
    </row>
    <row r="32" spans="2:41" ht="7.5" customHeight="1"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9"/>
      <c r="AG32" s="8"/>
      <c r="AH32" s="3"/>
      <c r="AI32" s="3"/>
      <c r="AJ32" s="3"/>
      <c r="AK32" s="3"/>
      <c r="AL32" s="3"/>
      <c r="AM32" s="3"/>
      <c r="AN32" s="3"/>
      <c r="AO32" s="9"/>
    </row>
    <row r="33" spans="2:41" ht="17.25" customHeight="1">
      <c r="B33" s="8"/>
      <c r="C33" s="3"/>
      <c r="D33" s="3"/>
      <c r="E33" s="3"/>
      <c r="F33" s="65" t="s">
        <v>8</v>
      </c>
      <c r="G33" s="65"/>
      <c r="H33" s="65"/>
      <c r="I33" s="65"/>
      <c r="J33" s="65"/>
      <c r="K33" s="65"/>
      <c r="L33" s="65"/>
      <c r="M33" s="65"/>
      <c r="N33" s="6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9"/>
      <c r="AG33" s="60" t="s">
        <v>10</v>
      </c>
      <c r="AH33" s="61"/>
      <c r="AI33" s="61"/>
      <c r="AJ33" s="61"/>
      <c r="AK33" s="61"/>
      <c r="AL33" s="61"/>
      <c r="AM33" s="61"/>
      <c r="AN33" s="61"/>
      <c r="AO33" s="62"/>
    </row>
    <row r="34" spans="2:41" ht="7.5" customHeight="1">
      <c r="B34" s="8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9"/>
      <c r="AG34" s="8"/>
      <c r="AH34" s="3"/>
      <c r="AI34" s="3"/>
      <c r="AJ34" s="3"/>
      <c r="AK34" s="3"/>
      <c r="AL34" s="3"/>
      <c r="AM34" s="3"/>
      <c r="AN34" s="3"/>
      <c r="AO34" s="9"/>
    </row>
    <row r="35" spans="2:41" ht="17.25" customHeight="1">
      <c r="B35" s="8"/>
      <c r="C35" s="3"/>
      <c r="D35" s="3" t="s">
        <v>16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63"/>
      <c r="X35" s="63"/>
      <c r="Y35" s="3"/>
      <c r="Z35" s="3"/>
      <c r="AA35" s="3"/>
      <c r="AB35" s="3"/>
      <c r="AC35" s="3"/>
      <c r="AD35" s="3"/>
      <c r="AE35" s="3"/>
      <c r="AF35" s="9"/>
      <c r="AG35" s="60" t="s">
        <v>10</v>
      </c>
      <c r="AH35" s="61"/>
      <c r="AI35" s="61"/>
      <c r="AJ35" s="61"/>
      <c r="AK35" s="61"/>
      <c r="AL35" s="61"/>
      <c r="AM35" s="61"/>
      <c r="AN35" s="61"/>
      <c r="AO35" s="62"/>
    </row>
    <row r="36" spans="2:41" ht="7.5" customHeight="1">
      <c r="B36" s="8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9"/>
      <c r="AG36" s="8"/>
      <c r="AH36" s="3"/>
      <c r="AI36" s="3"/>
      <c r="AJ36" s="3"/>
      <c r="AK36" s="3"/>
      <c r="AL36" s="3"/>
      <c r="AM36" s="3"/>
      <c r="AN36" s="3"/>
      <c r="AO36" s="9"/>
    </row>
    <row r="37" spans="2:41" ht="17.25" customHeight="1">
      <c r="B37" s="8"/>
      <c r="C37" s="3"/>
      <c r="D37" s="3"/>
      <c r="E37" s="3"/>
      <c r="F37" s="65" t="s">
        <v>28</v>
      </c>
      <c r="G37" s="65"/>
      <c r="H37" s="65"/>
      <c r="I37" s="65"/>
      <c r="J37" s="65"/>
      <c r="K37" s="65"/>
      <c r="L37" s="65"/>
      <c r="M37" s="65"/>
      <c r="N37" s="6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9"/>
      <c r="AG37" s="60" t="s">
        <v>10</v>
      </c>
      <c r="AH37" s="61"/>
      <c r="AI37" s="61"/>
      <c r="AJ37" s="61"/>
      <c r="AK37" s="61"/>
      <c r="AL37" s="61"/>
      <c r="AM37" s="61"/>
      <c r="AN37" s="61"/>
      <c r="AO37" s="62"/>
    </row>
    <row r="38" spans="2:41" ht="7.5" customHeight="1">
      <c r="B38" s="8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9"/>
      <c r="AG38" s="8"/>
      <c r="AH38" s="3"/>
      <c r="AI38" s="3"/>
      <c r="AJ38" s="3"/>
      <c r="AK38" s="3"/>
      <c r="AL38" s="3"/>
      <c r="AM38" s="3"/>
      <c r="AN38" s="3"/>
      <c r="AO38" s="9"/>
    </row>
    <row r="39" spans="2:41" ht="17.25" customHeight="1">
      <c r="B39" s="8"/>
      <c r="C39" s="3"/>
      <c r="D39" s="3" t="s">
        <v>17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63"/>
      <c r="X39" s="63"/>
      <c r="Y39" s="3"/>
      <c r="Z39" s="3"/>
      <c r="AA39" s="3"/>
      <c r="AB39" s="3"/>
      <c r="AC39" s="3"/>
      <c r="AD39" s="3"/>
      <c r="AE39" s="3"/>
      <c r="AF39" s="9"/>
      <c r="AG39" s="60" t="s">
        <v>10</v>
      </c>
      <c r="AH39" s="61"/>
      <c r="AI39" s="61"/>
      <c r="AJ39" s="61"/>
      <c r="AK39" s="61"/>
      <c r="AL39" s="61"/>
      <c r="AM39" s="61"/>
      <c r="AN39" s="61"/>
      <c r="AO39" s="62"/>
    </row>
    <row r="40" spans="2:41" ht="7.5" customHeight="1"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9"/>
      <c r="AG40" s="8"/>
      <c r="AH40" s="3"/>
      <c r="AI40" s="3"/>
      <c r="AJ40" s="3"/>
      <c r="AK40" s="3"/>
      <c r="AL40" s="3"/>
      <c r="AM40" s="3"/>
      <c r="AN40" s="3"/>
      <c r="AO40" s="9"/>
    </row>
    <row r="41" spans="2:41" ht="17.25" customHeight="1">
      <c r="B41" s="8"/>
      <c r="C41" s="3"/>
      <c r="D41" s="3"/>
      <c r="E41" s="3"/>
      <c r="F41" s="65" t="s">
        <v>29</v>
      </c>
      <c r="G41" s="65"/>
      <c r="H41" s="65"/>
      <c r="I41" s="65"/>
      <c r="J41" s="65"/>
      <c r="K41" s="65"/>
      <c r="L41" s="65"/>
      <c r="M41" s="65"/>
      <c r="N41" s="6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9"/>
      <c r="AG41" s="60" t="s">
        <v>10</v>
      </c>
      <c r="AH41" s="61"/>
      <c r="AI41" s="61"/>
      <c r="AJ41" s="61"/>
      <c r="AK41" s="61"/>
      <c r="AL41" s="61"/>
      <c r="AM41" s="61"/>
      <c r="AN41" s="61"/>
      <c r="AO41" s="62"/>
    </row>
    <row r="42" spans="2:41" ht="7.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3"/>
      <c r="AG42" s="11"/>
      <c r="AH42" s="12"/>
      <c r="AI42" s="12"/>
      <c r="AJ42" s="12"/>
      <c r="AK42" s="12"/>
      <c r="AL42" s="12"/>
      <c r="AM42" s="12"/>
      <c r="AN42" s="12"/>
      <c r="AO42" s="13"/>
    </row>
    <row r="43" spans="2:41" ht="7.5" customHeight="1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"/>
      <c r="AG43" s="5"/>
      <c r="AH43" s="6"/>
      <c r="AI43" s="6"/>
      <c r="AJ43" s="6"/>
      <c r="AK43" s="6"/>
      <c r="AL43" s="6"/>
      <c r="AM43" s="6"/>
      <c r="AN43" s="6"/>
      <c r="AO43" s="7"/>
    </row>
    <row r="44" spans="2:41" ht="17.25" customHeight="1">
      <c r="B44" s="8"/>
      <c r="C44" s="3" t="s">
        <v>20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 t="s">
        <v>6</v>
      </c>
      <c r="W44" s="3"/>
      <c r="X44" s="3"/>
      <c r="Y44" s="3"/>
      <c r="Z44" s="3"/>
      <c r="AA44" s="3"/>
      <c r="AB44" s="3"/>
      <c r="AC44" s="3"/>
      <c r="AD44" s="3"/>
      <c r="AE44" s="3"/>
      <c r="AF44" s="9"/>
      <c r="AG44" s="60" t="s">
        <v>10</v>
      </c>
      <c r="AH44" s="61"/>
      <c r="AI44" s="61"/>
      <c r="AJ44" s="61"/>
      <c r="AK44" s="61"/>
      <c r="AL44" s="61"/>
      <c r="AM44" s="61"/>
      <c r="AN44" s="61"/>
      <c r="AO44" s="62"/>
    </row>
    <row r="45" spans="2:41" ht="7.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3"/>
      <c r="AG45" s="11"/>
      <c r="AH45" s="12"/>
      <c r="AI45" s="12"/>
      <c r="AJ45" s="12"/>
      <c r="AK45" s="12"/>
      <c r="AL45" s="12"/>
      <c r="AM45" s="12"/>
      <c r="AN45" s="12"/>
      <c r="AO45" s="13"/>
    </row>
    <row r="46" spans="2:41" ht="7.5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"/>
      <c r="AG46" s="5"/>
      <c r="AH46" s="6"/>
      <c r="AI46" s="6"/>
      <c r="AJ46" s="6"/>
      <c r="AK46" s="6"/>
      <c r="AL46" s="6"/>
      <c r="AM46" s="6"/>
      <c r="AN46" s="6"/>
      <c r="AO46" s="7"/>
    </row>
    <row r="47" spans="2:41" ht="17.25" customHeight="1">
      <c r="B47" s="8"/>
      <c r="C47" s="3" t="s">
        <v>21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9"/>
      <c r="AG47" s="60" t="s">
        <v>10</v>
      </c>
      <c r="AH47" s="61"/>
      <c r="AI47" s="61"/>
      <c r="AJ47" s="61"/>
      <c r="AK47" s="61"/>
      <c r="AL47" s="61"/>
      <c r="AM47" s="61"/>
      <c r="AN47" s="61"/>
      <c r="AO47" s="62"/>
    </row>
    <row r="48" spans="2:41" ht="7.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3"/>
      <c r="AG48" s="11"/>
      <c r="AH48" s="12"/>
      <c r="AI48" s="12"/>
      <c r="AJ48" s="12"/>
      <c r="AK48" s="12"/>
      <c r="AL48" s="12"/>
      <c r="AM48" s="12"/>
      <c r="AN48" s="12"/>
      <c r="AO48" s="13"/>
    </row>
    <row r="49" spans="2:41" ht="7.5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"/>
      <c r="AG49" s="5"/>
      <c r="AH49" s="6"/>
      <c r="AI49" s="6"/>
      <c r="AJ49" s="6"/>
      <c r="AK49" s="6"/>
      <c r="AL49" s="6"/>
      <c r="AM49" s="6"/>
      <c r="AN49" s="6"/>
      <c r="AO49" s="7"/>
    </row>
    <row r="50" spans="2:41" ht="17.25" customHeight="1">
      <c r="B50" s="8"/>
      <c r="C50" s="3" t="s">
        <v>22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 t="s">
        <v>7</v>
      </c>
      <c r="W50" s="3"/>
      <c r="X50" s="3"/>
      <c r="Y50" s="3"/>
      <c r="Z50" s="3"/>
      <c r="AA50" s="3"/>
      <c r="AB50" s="3"/>
      <c r="AC50" s="3"/>
      <c r="AD50" s="3"/>
      <c r="AE50" s="3"/>
      <c r="AF50" s="9"/>
      <c r="AG50" s="60" t="s">
        <v>10</v>
      </c>
      <c r="AH50" s="61"/>
      <c r="AI50" s="61"/>
      <c r="AJ50" s="61"/>
      <c r="AK50" s="61"/>
      <c r="AL50" s="61"/>
      <c r="AM50" s="61"/>
      <c r="AN50" s="61"/>
      <c r="AO50" s="62"/>
    </row>
    <row r="51" spans="2:41" ht="7.5" customHeight="1"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3"/>
      <c r="AG51" s="11"/>
      <c r="AH51" s="12"/>
      <c r="AI51" s="12"/>
      <c r="AJ51" s="12"/>
      <c r="AK51" s="12"/>
      <c r="AL51" s="12"/>
      <c r="AM51" s="12"/>
      <c r="AN51" s="12"/>
      <c r="AO51" s="13"/>
    </row>
    <row r="52" spans="2:41" ht="17.2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ht="17.25" customHeight="1"/>
    <row r="54" ht="17.25" customHeight="1"/>
    <row r="55" ht="17.25" customHeight="1"/>
    <row r="56" ht="17.25" customHeight="1"/>
  </sheetData>
  <sheetProtection/>
  <mergeCells count="37">
    <mergeCell ref="F37:N37"/>
    <mergeCell ref="AG33:AO33"/>
    <mergeCell ref="F27:N27"/>
    <mergeCell ref="F17:N17"/>
    <mergeCell ref="F19:N19"/>
    <mergeCell ref="F29:N29"/>
    <mergeCell ref="AG29:AO29"/>
    <mergeCell ref="W35:X35"/>
    <mergeCell ref="F33:N33"/>
    <mergeCell ref="F31:N31"/>
    <mergeCell ref="B3:AO3"/>
    <mergeCell ref="AG25:AO25"/>
    <mergeCell ref="AG27:AO27"/>
    <mergeCell ref="W8:AG8"/>
    <mergeCell ref="AG11:AO11"/>
    <mergeCell ref="B11:AF11"/>
    <mergeCell ref="F15:N15"/>
    <mergeCell ref="AG15:AO15"/>
    <mergeCell ref="O4:AA4"/>
    <mergeCell ref="F21:N21"/>
    <mergeCell ref="AG31:AO31"/>
    <mergeCell ref="W6:AG6"/>
    <mergeCell ref="W7:AG7"/>
    <mergeCell ref="F41:N41"/>
    <mergeCell ref="AG41:AO41"/>
    <mergeCell ref="AG13:AO13"/>
    <mergeCell ref="AG17:AO17"/>
    <mergeCell ref="AG21:AO21"/>
    <mergeCell ref="AG23:AO23"/>
    <mergeCell ref="AG19:AO19"/>
    <mergeCell ref="AG47:AO47"/>
    <mergeCell ref="AG50:AO50"/>
    <mergeCell ref="AG44:AO44"/>
    <mergeCell ref="W39:X39"/>
    <mergeCell ref="AG39:AO39"/>
    <mergeCell ref="AG35:AO35"/>
    <mergeCell ref="AG37:AO3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1"/>
  <sheetViews>
    <sheetView view="pageBreakPreview" zoomScaleSheetLayoutView="100" zoomScalePageLayoutView="0" workbookViewId="0" topLeftCell="A1">
      <selection activeCell="C10" sqref="B10:AO81"/>
    </sheetView>
  </sheetViews>
  <sheetFormatPr defaultColWidth="9.00390625" defaultRowHeight="13.5"/>
  <cols>
    <col min="1" max="41" width="2.25390625" style="2" customWidth="1"/>
    <col min="42" max="16384" width="9.00390625" style="2" customWidth="1"/>
  </cols>
  <sheetData>
    <row r="1" spans="1:41" ht="17.25" customHeight="1">
      <c r="A1" s="1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7.25" customHeight="1">
      <c r="A3" s="18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7.25" customHeight="1">
      <c r="A4" s="18" t="s">
        <v>95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2:41" ht="17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7.25" customHeight="1">
      <c r="A6" s="1"/>
      <c r="B6" s="66" t="s">
        <v>77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</row>
    <row r="7" spans="1:41" ht="17.25" customHeight="1">
      <c r="A7" s="1"/>
      <c r="B7" s="16"/>
      <c r="C7" s="16"/>
      <c r="D7" s="16"/>
      <c r="E7" s="16"/>
      <c r="F7" s="16"/>
      <c r="G7" s="16"/>
      <c r="H7" s="16"/>
      <c r="I7" s="16"/>
      <c r="J7" s="16"/>
      <c r="K7" s="66" t="s">
        <v>118</v>
      </c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16"/>
      <c r="AH7" s="16"/>
      <c r="AI7" s="16"/>
      <c r="AJ7" s="16"/>
      <c r="AK7" s="16"/>
      <c r="AL7" s="16"/>
      <c r="AM7" s="16"/>
      <c r="AN7" s="16"/>
      <c r="AO7" s="16"/>
    </row>
    <row r="8" spans="1:41" ht="17.25" customHeight="1">
      <c r="A8" s="1"/>
      <c r="B8" s="1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17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2:41" ht="17.25" customHeight="1">
      <c r="B10" s="228" t="s">
        <v>198</v>
      </c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</row>
    <row r="11" spans="2:41" ht="17.25" customHeight="1">
      <c r="B11" s="171" t="s">
        <v>73</v>
      </c>
      <c r="C11" s="172"/>
      <c r="D11" s="172"/>
      <c r="E11" s="172"/>
      <c r="F11" s="172"/>
      <c r="G11" s="172"/>
      <c r="H11" s="172"/>
      <c r="I11" s="172"/>
      <c r="J11" s="172"/>
      <c r="K11" s="173"/>
      <c r="L11" s="171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3"/>
      <c r="X11" s="229" t="s">
        <v>71</v>
      </c>
      <c r="Y11" s="230"/>
      <c r="Z11" s="230"/>
      <c r="AA11" s="230"/>
      <c r="AB11" s="230"/>
      <c r="AC11" s="230"/>
      <c r="AD11" s="230"/>
      <c r="AE11" s="230"/>
      <c r="AF11" s="231"/>
      <c r="AG11" s="229" t="s">
        <v>34</v>
      </c>
      <c r="AH11" s="230"/>
      <c r="AI11" s="230"/>
      <c r="AJ11" s="230"/>
      <c r="AK11" s="230"/>
      <c r="AL11" s="230"/>
      <c r="AM11" s="230"/>
      <c r="AN11" s="230"/>
      <c r="AO11" s="231"/>
    </row>
    <row r="12" spans="2:41" ht="17.25" customHeight="1">
      <c r="B12" s="190" t="s">
        <v>30</v>
      </c>
      <c r="C12" s="191"/>
      <c r="D12" s="191"/>
      <c r="E12" s="191"/>
      <c r="F12" s="191"/>
      <c r="G12" s="191"/>
      <c r="H12" s="191"/>
      <c r="I12" s="191"/>
      <c r="J12" s="191"/>
      <c r="K12" s="192"/>
      <c r="L12" s="190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2"/>
      <c r="X12" s="232" t="s">
        <v>33</v>
      </c>
      <c r="Y12" s="233"/>
      <c r="Z12" s="233"/>
      <c r="AA12" s="233"/>
      <c r="AB12" s="233"/>
      <c r="AC12" s="233"/>
      <c r="AD12" s="233"/>
      <c r="AE12" s="233"/>
      <c r="AF12" s="234" t="s">
        <v>13</v>
      </c>
      <c r="AG12" s="235" t="s">
        <v>32</v>
      </c>
      <c r="AH12" s="236"/>
      <c r="AI12" s="236"/>
      <c r="AJ12" s="236"/>
      <c r="AK12" s="236"/>
      <c r="AL12" s="236"/>
      <c r="AM12" s="236"/>
      <c r="AN12" s="236"/>
      <c r="AO12" s="237"/>
    </row>
    <row r="13" spans="2:41" ht="17.25" customHeight="1">
      <c r="B13" s="171" t="s">
        <v>44</v>
      </c>
      <c r="C13" s="172"/>
      <c r="D13" s="172"/>
      <c r="E13" s="172"/>
      <c r="F13" s="172"/>
      <c r="G13" s="172"/>
      <c r="H13" s="172"/>
      <c r="I13" s="172"/>
      <c r="J13" s="172"/>
      <c r="K13" s="173"/>
      <c r="L13" s="238"/>
      <c r="M13" s="239"/>
      <c r="N13" s="239"/>
      <c r="O13" s="239"/>
      <c r="P13" s="239"/>
      <c r="Q13" s="239"/>
      <c r="R13" s="239"/>
      <c r="S13" s="239"/>
      <c r="T13" s="240"/>
      <c r="U13" s="239"/>
      <c r="V13" s="239"/>
      <c r="W13" s="241"/>
      <c r="X13" s="242" t="s">
        <v>33</v>
      </c>
      <c r="Y13" s="243"/>
      <c r="Z13" s="243"/>
      <c r="AA13" s="243"/>
      <c r="AB13" s="243"/>
      <c r="AC13" s="243"/>
      <c r="AD13" s="243"/>
      <c r="AE13" s="243"/>
      <c r="AF13" s="244" t="s">
        <v>13</v>
      </c>
      <c r="AG13" s="238"/>
      <c r="AH13" s="239"/>
      <c r="AI13" s="239"/>
      <c r="AJ13" s="239"/>
      <c r="AK13" s="239"/>
      <c r="AL13" s="239"/>
      <c r="AM13" s="239"/>
      <c r="AN13" s="239"/>
      <c r="AO13" s="241"/>
    </row>
    <row r="14" spans="2:41" ht="17.25" customHeight="1"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47"/>
      <c r="M14" s="47"/>
      <c r="N14" s="47"/>
      <c r="O14" s="47"/>
      <c r="P14" s="47"/>
      <c r="Q14" s="47"/>
      <c r="R14" s="47"/>
      <c r="S14" s="47"/>
      <c r="T14" s="245"/>
      <c r="U14" s="47"/>
      <c r="V14" s="47"/>
      <c r="W14" s="47"/>
      <c r="X14" s="246"/>
      <c r="Y14" s="246"/>
      <c r="Z14" s="246"/>
      <c r="AA14" s="246"/>
      <c r="AB14" s="246"/>
      <c r="AC14" s="246"/>
      <c r="AD14" s="246"/>
      <c r="AE14" s="246"/>
      <c r="AF14" s="247"/>
      <c r="AG14" s="47"/>
      <c r="AH14" s="47"/>
      <c r="AI14" s="47"/>
      <c r="AJ14" s="47"/>
      <c r="AK14" s="47"/>
      <c r="AL14" s="47"/>
      <c r="AM14" s="47"/>
      <c r="AN14" s="47"/>
      <c r="AO14" s="47"/>
    </row>
    <row r="15" spans="2:41" ht="17.25" customHeight="1">
      <c r="B15" s="228" t="s">
        <v>75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</row>
    <row r="16" spans="2:41" ht="17.25" customHeight="1">
      <c r="B16" s="171" t="s">
        <v>74</v>
      </c>
      <c r="C16" s="172"/>
      <c r="D16" s="172"/>
      <c r="E16" s="172"/>
      <c r="F16" s="172"/>
      <c r="G16" s="172"/>
      <c r="H16" s="172"/>
      <c r="I16" s="172"/>
      <c r="J16" s="172"/>
      <c r="K16" s="173"/>
      <c r="L16" s="171" t="s">
        <v>73</v>
      </c>
      <c r="M16" s="172"/>
      <c r="N16" s="172"/>
      <c r="O16" s="172"/>
      <c r="P16" s="172"/>
      <c r="Q16" s="173"/>
      <c r="R16" s="171" t="s">
        <v>72</v>
      </c>
      <c r="S16" s="172"/>
      <c r="T16" s="172"/>
      <c r="U16" s="172"/>
      <c r="V16" s="172"/>
      <c r="W16" s="173"/>
      <c r="X16" s="229" t="s">
        <v>71</v>
      </c>
      <c r="Y16" s="230"/>
      <c r="Z16" s="230"/>
      <c r="AA16" s="230"/>
      <c r="AB16" s="230"/>
      <c r="AC16" s="230"/>
      <c r="AD16" s="230"/>
      <c r="AE16" s="230"/>
      <c r="AF16" s="231"/>
      <c r="AG16" s="229" t="s">
        <v>34</v>
      </c>
      <c r="AH16" s="230"/>
      <c r="AI16" s="230"/>
      <c r="AJ16" s="230"/>
      <c r="AK16" s="230"/>
      <c r="AL16" s="230"/>
      <c r="AM16" s="230"/>
      <c r="AN16" s="230"/>
      <c r="AO16" s="231"/>
    </row>
    <row r="17" spans="2:41" ht="17.25" customHeight="1">
      <c r="B17" s="165" t="s">
        <v>70</v>
      </c>
      <c r="C17" s="166"/>
      <c r="D17" s="166"/>
      <c r="E17" s="166"/>
      <c r="F17" s="166"/>
      <c r="G17" s="166"/>
      <c r="H17" s="166"/>
      <c r="I17" s="166"/>
      <c r="J17" s="166"/>
      <c r="K17" s="167"/>
      <c r="L17" s="45"/>
      <c r="M17" s="52"/>
      <c r="N17" s="52"/>
      <c r="O17" s="52"/>
      <c r="P17" s="52"/>
      <c r="Q17" s="46"/>
      <c r="R17" s="45"/>
      <c r="S17" s="52"/>
      <c r="T17" s="52"/>
      <c r="U17" s="52"/>
      <c r="V17" s="52"/>
      <c r="W17" s="46"/>
      <c r="X17" s="232" t="s">
        <v>201</v>
      </c>
      <c r="Y17" s="233"/>
      <c r="Z17" s="233"/>
      <c r="AA17" s="233"/>
      <c r="AB17" s="233"/>
      <c r="AC17" s="233"/>
      <c r="AD17" s="233"/>
      <c r="AE17" s="233"/>
      <c r="AF17" s="248"/>
      <c r="AG17" s="249"/>
      <c r="AH17" s="250"/>
      <c r="AI17" s="250"/>
      <c r="AJ17" s="250"/>
      <c r="AK17" s="250"/>
      <c r="AL17" s="250"/>
      <c r="AM17" s="250"/>
      <c r="AN17" s="250"/>
      <c r="AO17" s="251"/>
    </row>
    <row r="18" spans="2:41" ht="17.25" customHeight="1">
      <c r="B18" s="168" t="s">
        <v>202</v>
      </c>
      <c r="C18" s="169"/>
      <c r="D18" s="169"/>
      <c r="E18" s="169"/>
      <c r="F18" s="169"/>
      <c r="G18" s="169"/>
      <c r="H18" s="169"/>
      <c r="I18" s="169"/>
      <c r="J18" s="169"/>
      <c r="K18" s="170"/>
      <c r="L18" s="168" t="s">
        <v>69</v>
      </c>
      <c r="M18" s="169"/>
      <c r="N18" s="169"/>
      <c r="O18" s="169"/>
      <c r="P18" s="169"/>
      <c r="Q18" s="170"/>
      <c r="R18" s="168">
        <v>1</v>
      </c>
      <c r="S18" s="169"/>
      <c r="T18" s="169"/>
      <c r="U18" s="169"/>
      <c r="V18" s="169"/>
      <c r="W18" s="170"/>
      <c r="X18" s="252" t="s">
        <v>33</v>
      </c>
      <c r="Y18" s="253"/>
      <c r="Z18" s="253"/>
      <c r="AA18" s="253"/>
      <c r="AB18" s="253"/>
      <c r="AC18" s="253"/>
      <c r="AD18" s="253"/>
      <c r="AE18" s="253"/>
      <c r="AF18" s="244" t="s">
        <v>13</v>
      </c>
      <c r="AG18" s="254" t="s">
        <v>32</v>
      </c>
      <c r="AH18" s="255"/>
      <c r="AI18" s="255"/>
      <c r="AJ18" s="255"/>
      <c r="AK18" s="255"/>
      <c r="AL18" s="255"/>
      <c r="AM18" s="255"/>
      <c r="AN18" s="255"/>
      <c r="AO18" s="256"/>
    </row>
    <row r="19" spans="2:41" ht="17.25" customHeight="1">
      <c r="B19" s="190" t="s">
        <v>68</v>
      </c>
      <c r="C19" s="191"/>
      <c r="D19" s="191"/>
      <c r="E19" s="191"/>
      <c r="F19" s="191"/>
      <c r="G19" s="191"/>
      <c r="H19" s="191"/>
      <c r="I19" s="191"/>
      <c r="J19" s="191"/>
      <c r="K19" s="192"/>
      <c r="L19" s="41"/>
      <c r="M19" s="42"/>
      <c r="N19" s="42"/>
      <c r="O19" s="42"/>
      <c r="P19" s="42"/>
      <c r="Q19" s="43"/>
      <c r="R19" s="41"/>
      <c r="S19" s="42"/>
      <c r="T19" s="42"/>
      <c r="U19" s="42"/>
      <c r="V19" s="42"/>
      <c r="W19" s="43"/>
      <c r="X19" s="232" t="s">
        <v>201</v>
      </c>
      <c r="Y19" s="233"/>
      <c r="Z19" s="233"/>
      <c r="AA19" s="233"/>
      <c r="AB19" s="233"/>
      <c r="AC19" s="233"/>
      <c r="AD19" s="233"/>
      <c r="AE19" s="233"/>
      <c r="AF19" s="248"/>
      <c r="AG19" s="249"/>
      <c r="AH19" s="250"/>
      <c r="AI19" s="250"/>
      <c r="AJ19" s="250"/>
      <c r="AK19" s="250"/>
      <c r="AL19" s="250"/>
      <c r="AM19" s="250"/>
      <c r="AN19" s="250"/>
      <c r="AO19" s="251"/>
    </row>
    <row r="20" spans="2:41" ht="17.25" customHeight="1">
      <c r="B20" s="168" t="s">
        <v>202</v>
      </c>
      <c r="C20" s="169"/>
      <c r="D20" s="169"/>
      <c r="E20" s="169"/>
      <c r="F20" s="169"/>
      <c r="G20" s="169"/>
      <c r="H20" s="169"/>
      <c r="I20" s="169"/>
      <c r="J20" s="169"/>
      <c r="K20" s="170"/>
      <c r="L20" s="190" t="s">
        <v>67</v>
      </c>
      <c r="M20" s="191"/>
      <c r="N20" s="191"/>
      <c r="O20" s="191"/>
      <c r="P20" s="191"/>
      <c r="Q20" s="192"/>
      <c r="R20" s="190">
        <v>1</v>
      </c>
      <c r="S20" s="191"/>
      <c r="T20" s="191"/>
      <c r="U20" s="191"/>
      <c r="V20" s="191"/>
      <c r="W20" s="192"/>
      <c r="X20" s="252" t="s">
        <v>33</v>
      </c>
      <c r="Y20" s="253"/>
      <c r="Z20" s="253"/>
      <c r="AA20" s="253"/>
      <c r="AB20" s="253"/>
      <c r="AC20" s="253"/>
      <c r="AD20" s="253"/>
      <c r="AE20" s="253"/>
      <c r="AF20" s="244" t="s">
        <v>13</v>
      </c>
      <c r="AG20" s="254" t="s">
        <v>32</v>
      </c>
      <c r="AH20" s="255"/>
      <c r="AI20" s="255"/>
      <c r="AJ20" s="255"/>
      <c r="AK20" s="255"/>
      <c r="AL20" s="255"/>
      <c r="AM20" s="255"/>
      <c r="AN20" s="255"/>
      <c r="AO20" s="256"/>
    </row>
    <row r="21" spans="2:41" ht="17.25" customHeight="1">
      <c r="B21" s="171" t="s">
        <v>44</v>
      </c>
      <c r="C21" s="172"/>
      <c r="D21" s="172"/>
      <c r="E21" s="172"/>
      <c r="F21" s="172"/>
      <c r="G21" s="172"/>
      <c r="H21" s="172"/>
      <c r="I21" s="172"/>
      <c r="J21" s="172"/>
      <c r="K21" s="173"/>
      <c r="L21" s="238"/>
      <c r="M21" s="239"/>
      <c r="N21" s="239"/>
      <c r="O21" s="239"/>
      <c r="P21" s="239"/>
      <c r="Q21" s="241"/>
      <c r="R21" s="238"/>
      <c r="S21" s="239"/>
      <c r="T21" s="240"/>
      <c r="U21" s="239"/>
      <c r="V21" s="239"/>
      <c r="W21" s="241"/>
      <c r="X21" s="242" t="s">
        <v>33</v>
      </c>
      <c r="Y21" s="243"/>
      <c r="Z21" s="243"/>
      <c r="AA21" s="243"/>
      <c r="AB21" s="243"/>
      <c r="AC21" s="243"/>
      <c r="AD21" s="243"/>
      <c r="AE21" s="243"/>
      <c r="AF21" s="244" t="s">
        <v>13</v>
      </c>
      <c r="AG21" s="238"/>
      <c r="AH21" s="239"/>
      <c r="AI21" s="239"/>
      <c r="AJ21" s="239"/>
      <c r="AK21" s="239"/>
      <c r="AL21" s="239"/>
      <c r="AM21" s="239"/>
      <c r="AN21" s="239"/>
      <c r="AO21" s="241"/>
    </row>
    <row r="22" spans="2:41" ht="17.25" customHeight="1"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</row>
    <row r="23" spans="2:41" ht="17.25" customHeight="1">
      <c r="B23" s="39" t="s">
        <v>66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2:41" ht="17.25" customHeight="1">
      <c r="B24" s="171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3"/>
      <c r="O24" s="171" t="s">
        <v>64</v>
      </c>
      <c r="P24" s="172"/>
      <c r="Q24" s="172"/>
      <c r="R24" s="172"/>
      <c r="S24" s="172"/>
      <c r="T24" s="172"/>
      <c r="U24" s="172"/>
      <c r="V24" s="172"/>
      <c r="W24" s="173"/>
      <c r="X24" s="171" t="s">
        <v>35</v>
      </c>
      <c r="Y24" s="172"/>
      <c r="Z24" s="172"/>
      <c r="AA24" s="172"/>
      <c r="AB24" s="172"/>
      <c r="AC24" s="172"/>
      <c r="AD24" s="172"/>
      <c r="AE24" s="172"/>
      <c r="AF24" s="173"/>
      <c r="AG24" s="229" t="s">
        <v>34</v>
      </c>
      <c r="AH24" s="230"/>
      <c r="AI24" s="230"/>
      <c r="AJ24" s="230"/>
      <c r="AK24" s="230"/>
      <c r="AL24" s="230"/>
      <c r="AM24" s="230"/>
      <c r="AN24" s="230"/>
      <c r="AO24" s="231"/>
    </row>
    <row r="25" spans="2:41" ht="17.25" customHeight="1">
      <c r="B25" s="165" t="s">
        <v>63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7"/>
      <c r="O25" s="165" t="s">
        <v>199</v>
      </c>
      <c r="P25" s="166"/>
      <c r="Q25" s="166"/>
      <c r="R25" s="166"/>
      <c r="S25" s="166"/>
      <c r="T25" s="166"/>
      <c r="U25" s="166"/>
      <c r="V25" s="166"/>
      <c r="W25" s="167"/>
      <c r="X25" s="232" t="s">
        <v>33</v>
      </c>
      <c r="Y25" s="233"/>
      <c r="Z25" s="233"/>
      <c r="AA25" s="233"/>
      <c r="AB25" s="233"/>
      <c r="AC25" s="233"/>
      <c r="AD25" s="233"/>
      <c r="AE25" s="233"/>
      <c r="AF25" s="257" t="s">
        <v>13</v>
      </c>
      <c r="AG25" s="235" t="s">
        <v>32</v>
      </c>
      <c r="AH25" s="236"/>
      <c r="AI25" s="236"/>
      <c r="AJ25" s="236"/>
      <c r="AK25" s="236"/>
      <c r="AL25" s="236"/>
      <c r="AM25" s="236"/>
      <c r="AN25" s="236"/>
      <c r="AO25" s="237"/>
    </row>
    <row r="26" spans="2:41" ht="17.25" customHeight="1">
      <c r="B26" s="168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70"/>
      <c r="O26" s="168" t="s">
        <v>200</v>
      </c>
      <c r="P26" s="169"/>
      <c r="Q26" s="169"/>
      <c r="R26" s="169"/>
      <c r="S26" s="169"/>
      <c r="T26" s="169"/>
      <c r="U26" s="169"/>
      <c r="V26" s="169"/>
      <c r="W26" s="170"/>
      <c r="X26" s="252" t="s">
        <v>33</v>
      </c>
      <c r="Y26" s="253"/>
      <c r="Z26" s="253"/>
      <c r="AA26" s="253"/>
      <c r="AB26" s="253"/>
      <c r="AC26" s="253"/>
      <c r="AD26" s="253"/>
      <c r="AE26" s="253"/>
      <c r="AF26" s="244" t="s">
        <v>13</v>
      </c>
      <c r="AG26" s="254" t="s">
        <v>32</v>
      </c>
      <c r="AH26" s="255"/>
      <c r="AI26" s="255"/>
      <c r="AJ26" s="255"/>
      <c r="AK26" s="255"/>
      <c r="AL26" s="255"/>
      <c r="AM26" s="255"/>
      <c r="AN26" s="255"/>
      <c r="AO26" s="256"/>
    </row>
    <row r="27" spans="2:41" ht="17.25" customHeight="1">
      <c r="B27" s="165" t="s">
        <v>62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7"/>
      <c r="O27" s="165" t="s">
        <v>199</v>
      </c>
      <c r="P27" s="166"/>
      <c r="Q27" s="166"/>
      <c r="R27" s="166"/>
      <c r="S27" s="166"/>
      <c r="T27" s="166"/>
      <c r="U27" s="166"/>
      <c r="V27" s="166"/>
      <c r="W27" s="167"/>
      <c r="X27" s="232" t="s">
        <v>33</v>
      </c>
      <c r="Y27" s="233"/>
      <c r="Z27" s="233"/>
      <c r="AA27" s="233"/>
      <c r="AB27" s="233"/>
      <c r="AC27" s="233"/>
      <c r="AD27" s="233"/>
      <c r="AE27" s="233"/>
      <c r="AF27" s="257" t="s">
        <v>13</v>
      </c>
      <c r="AG27" s="235" t="s">
        <v>32</v>
      </c>
      <c r="AH27" s="236"/>
      <c r="AI27" s="236"/>
      <c r="AJ27" s="236"/>
      <c r="AK27" s="236"/>
      <c r="AL27" s="236"/>
      <c r="AM27" s="236"/>
      <c r="AN27" s="236"/>
      <c r="AO27" s="237"/>
    </row>
    <row r="28" spans="2:41" ht="17.25" customHeight="1">
      <c r="B28" s="168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70"/>
      <c r="O28" s="168" t="s">
        <v>200</v>
      </c>
      <c r="P28" s="169"/>
      <c r="Q28" s="169"/>
      <c r="R28" s="169"/>
      <c r="S28" s="169"/>
      <c r="T28" s="169"/>
      <c r="U28" s="169"/>
      <c r="V28" s="169"/>
      <c r="W28" s="170"/>
      <c r="X28" s="252" t="s">
        <v>33</v>
      </c>
      <c r="Y28" s="253"/>
      <c r="Z28" s="253"/>
      <c r="AA28" s="253"/>
      <c r="AB28" s="253"/>
      <c r="AC28" s="253"/>
      <c r="AD28" s="253"/>
      <c r="AE28" s="253"/>
      <c r="AF28" s="244" t="s">
        <v>13</v>
      </c>
      <c r="AG28" s="254" t="s">
        <v>32</v>
      </c>
      <c r="AH28" s="255"/>
      <c r="AI28" s="255"/>
      <c r="AJ28" s="255"/>
      <c r="AK28" s="255"/>
      <c r="AL28" s="255"/>
      <c r="AM28" s="255"/>
      <c r="AN28" s="255"/>
      <c r="AO28" s="256"/>
    </row>
    <row r="29" spans="2:41" ht="17.25" customHeight="1">
      <c r="B29" s="171" t="s">
        <v>44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3"/>
      <c r="O29" s="239"/>
      <c r="P29" s="239"/>
      <c r="Q29" s="239"/>
      <c r="R29" s="239"/>
      <c r="S29" s="239"/>
      <c r="T29" s="239"/>
      <c r="U29" s="239"/>
      <c r="V29" s="239"/>
      <c r="W29" s="241"/>
      <c r="X29" s="242" t="s">
        <v>33</v>
      </c>
      <c r="Y29" s="243"/>
      <c r="Z29" s="243"/>
      <c r="AA29" s="243"/>
      <c r="AB29" s="243"/>
      <c r="AC29" s="243"/>
      <c r="AD29" s="243"/>
      <c r="AE29" s="243"/>
      <c r="AF29" s="244" t="s">
        <v>13</v>
      </c>
      <c r="AG29" s="238"/>
      <c r="AH29" s="239"/>
      <c r="AI29" s="239"/>
      <c r="AJ29" s="239"/>
      <c r="AK29" s="239"/>
      <c r="AL29" s="239"/>
      <c r="AM29" s="239"/>
      <c r="AN29" s="239"/>
      <c r="AO29" s="241"/>
    </row>
    <row r="30" spans="2:41" ht="17.25" customHeight="1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</row>
    <row r="31" spans="2:41" ht="17.25" customHeight="1">
      <c r="B31" s="39" t="s">
        <v>61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</row>
    <row r="32" spans="2:41" ht="17.25" customHeight="1">
      <c r="B32" s="171" t="s">
        <v>37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3"/>
      <c r="O32" s="171" t="s">
        <v>36</v>
      </c>
      <c r="P32" s="172"/>
      <c r="Q32" s="172"/>
      <c r="R32" s="172"/>
      <c r="S32" s="172"/>
      <c r="T32" s="172"/>
      <c r="U32" s="172"/>
      <c r="V32" s="172"/>
      <c r="W32" s="173"/>
      <c r="X32" s="171" t="s">
        <v>35</v>
      </c>
      <c r="Y32" s="172"/>
      <c r="Z32" s="172"/>
      <c r="AA32" s="172"/>
      <c r="AB32" s="172"/>
      <c r="AC32" s="172"/>
      <c r="AD32" s="172"/>
      <c r="AE32" s="172"/>
      <c r="AF32" s="173"/>
      <c r="AG32" s="229" t="s">
        <v>34</v>
      </c>
      <c r="AH32" s="230"/>
      <c r="AI32" s="230"/>
      <c r="AJ32" s="230"/>
      <c r="AK32" s="230"/>
      <c r="AL32" s="230"/>
      <c r="AM32" s="230"/>
      <c r="AN32" s="230"/>
      <c r="AO32" s="231"/>
    </row>
    <row r="33" spans="2:41" ht="17.25" customHeight="1">
      <c r="B33" s="165" t="s">
        <v>60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7"/>
      <c r="O33" s="165" t="s">
        <v>59</v>
      </c>
      <c r="P33" s="166"/>
      <c r="Q33" s="166"/>
      <c r="R33" s="166"/>
      <c r="S33" s="166"/>
      <c r="T33" s="166"/>
      <c r="U33" s="166"/>
      <c r="V33" s="166"/>
      <c r="W33" s="167"/>
      <c r="X33" s="232" t="s">
        <v>33</v>
      </c>
      <c r="Y33" s="233"/>
      <c r="Z33" s="233"/>
      <c r="AA33" s="233"/>
      <c r="AB33" s="233"/>
      <c r="AC33" s="233"/>
      <c r="AD33" s="233"/>
      <c r="AE33" s="233"/>
      <c r="AF33" s="257" t="s">
        <v>13</v>
      </c>
      <c r="AG33" s="235" t="s">
        <v>32</v>
      </c>
      <c r="AH33" s="236"/>
      <c r="AI33" s="236"/>
      <c r="AJ33" s="236"/>
      <c r="AK33" s="236"/>
      <c r="AL33" s="236"/>
      <c r="AM33" s="236"/>
      <c r="AN33" s="236"/>
      <c r="AO33" s="237"/>
    </row>
    <row r="34" spans="2:41" ht="17.25" customHeight="1">
      <c r="B34" s="168" t="s">
        <v>58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70"/>
      <c r="O34" s="168"/>
      <c r="P34" s="169"/>
      <c r="Q34" s="169"/>
      <c r="R34" s="169"/>
      <c r="S34" s="169"/>
      <c r="T34" s="169"/>
      <c r="U34" s="169"/>
      <c r="V34" s="169"/>
      <c r="W34" s="170"/>
      <c r="X34" s="252" t="s">
        <v>33</v>
      </c>
      <c r="Y34" s="253"/>
      <c r="Z34" s="253"/>
      <c r="AA34" s="253"/>
      <c r="AB34" s="253"/>
      <c r="AC34" s="253"/>
      <c r="AD34" s="253"/>
      <c r="AE34" s="253"/>
      <c r="AF34" s="244" t="s">
        <v>13</v>
      </c>
      <c r="AG34" s="254" t="s">
        <v>32</v>
      </c>
      <c r="AH34" s="255"/>
      <c r="AI34" s="255"/>
      <c r="AJ34" s="255"/>
      <c r="AK34" s="255"/>
      <c r="AL34" s="255"/>
      <c r="AM34" s="255"/>
      <c r="AN34" s="255"/>
      <c r="AO34" s="256"/>
    </row>
    <row r="35" spans="2:41" ht="17.25" customHeight="1">
      <c r="B35" s="171" t="s">
        <v>44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3"/>
      <c r="O35" s="239"/>
      <c r="P35" s="239"/>
      <c r="Q35" s="239"/>
      <c r="R35" s="239"/>
      <c r="S35" s="239"/>
      <c r="T35" s="239"/>
      <c r="U35" s="239"/>
      <c r="V35" s="239"/>
      <c r="W35" s="241"/>
      <c r="X35" s="242" t="s">
        <v>33</v>
      </c>
      <c r="Y35" s="243"/>
      <c r="Z35" s="243"/>
      <c r="AA35" s="243"/>
      <c r="AB35" s="243"/>
      <c r="AC35" s="243"/>
      <c r="AD35" s="243"/>
      <c r="AE35" s="243"/>
      <c r="AF35" s="244" t="s">
        <v>13</v>
      </c>
      <c r="AG35" s="238"/>
      <c r="AH35" s="239"/>
      <c r="AI35" s="239"/>
      <c r="AJ35" s="239"/>
      <c r="AK35" s="239"/>
      <c r="AL35" s="239"/>
      <c r="AM35" s="239"/>
      <c r="AN35" s="239"/>
      <c r="AO35" s="241"/>
    </row>
    <row r="36" spans="2:41" ht="17.25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</row>
    <row r="37" spans="2:41" ht="17.25" customHeight="1">
      <c r="B37" s="228" t="s">
        <v>57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</row>
    <row r="38" spans="2:41" ht="17.25" customHeight="1">
      <c r="B38" s="22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</row>
    <row r="39" spans="1:41" ht="17.25" customHeight="1">
      <c r="A39" s="21" t="s">
        <v>92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</row>
    <row r="40" spans="2:41" ht="17.25" customHeigh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</row>
    <row r="41" spans="2:41" ht="17.25" customHeight="1">
      <c r="B41" s="39" t="s">
        <v>56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</row>
    <row r="42" spans="2:41" ht="17.25" customHeight="1">
      <c r="B42" s="171" t="s">
        <v>53</v>
      </c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71" t="s">
        <v>55</v>
      </c>
      <c r="P42" s="172"/>
      <c r="Q42" s="172"/>
      <c r="R42" s="172"/>
      <c r="S42" s="172"/>
      <c r="T42" s="172"/>
      <c r="U42" s="172"/>
      <c r="V42" s="172"/>
      <c r="W42" s="173"/>
      <c r="X42" s="171" t="s">
        <v>35</v>
      </c>
      <c r="Y42" s="172"/>
      <c r="Z42" s="172"/>
      <c r="AA42" s="172"/>
      <c r="AB42" s="172"/>
      <c r="AC42" s="172"/>
      <c r="AD42" s="172"/>
      <c r="AE42" s="172"/>
      <c r="AF42" s="173"/>
      <c r="AG42" s="229" t="s">
        <v>34</v>
      </c>
      <c r="AH42" s="230"/>
      <c r="AI42" s="230"/>
      <c r="AJ42" s="230"/>
      <c r="AK42" s="230"/>
      <c r="AL42" s="230"/>
      <c r="AM42" s="230"/>
      <c r="AN42" s="230"/>
      <c r="AO42" s="231"/>
    </row>
    <row r="43" spans="2:41" ht="17.25" customHeight="1">
      <c r="B43" s="165" t="s">
        <v>51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258" t="s">
        <v>33</v>
      </c>
      <c r="P43" s="259"/>
      <c r="Q43" s="259"/>
      <c r="R43" s="259"/>
      <c r="S43" s="259"/>
      <c r="T43" s="259"/>
      <c r="U43" s="259"/>
      <c r="V43" s="259"/>
      <c r="W43" s="195" t="s">
        <v>50</v>
      </c>
      <c r="X43" s="258" t="s">
        <v>33</v>
      </c>
      <c r="Y43" s="259"/>
      <c r="Z43" s="259"/>
      <c r="AA43" s="259"/>
      <c r="AB43" s="259"/>
      <c r="AC43" s="259"/>
      <c r="AD43" s="259"/>
      <c r="AE43" s="259"/>
      <c r="AF43" s="260" t="s">
        <v>13</v>
      </c>
      <c r="AG43" s="235" t="s">
        <v>32</v>
      </c>
      <c r="AH43" s="236"/>
      <c r="AI43" s="236"/>
      <c r="AJ43" s="236"/>
      <c r="AK43" s="236"/>
      <c r="AL43" s="236"/>
      <c r="AM43" s="236"/>
      <c r="AN43" s="236"/>
      <c r="AO43" s="237"/>
    </row>
    <row r="44" spans="2:41" ht="17.25" customHeight="1">
      <c r="B44" s="168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70"/>
      <c r="O44" s="261"/>
      <c r="P44" s="262"/>
      <c r="Q44" s="262"/>
      <c r="R44" s="262"/>
      <c r="S44" s="262"/>
      <c r="T44" s="262"/>
      <c r="U44" s="262"/>
      <c r="V44" s="262"/>
      <c r="W44" s="263"/>
      <c r="X44" s="261"/>
      <c r="Y44" s="262"/>
      <c r="Z44" s="262"/>
      <c r="AA44" s="262"/>
      <c r="AB44" s="262"/>
      <c r="AC44" s="262"/>
      <c r="AD44" s="262"/>
      <c r="AE44" s="262"/>
      <c r="AF44" s="264"/>
      <c r="AG44" s="254"/>
      <c r="AH44" s="255"/>
      <c r="AI44" s="255"/>
      <c r="AJ44" s="255"/>
      <c r="AK44" s="255"/>
      <c r="AL44" s="255"/>
      <c r="AM44" s="255"/>
      <c r="AN44" s="255"/>
      <c r="AO44" s="256"/>
    </row>
    <row r="45" spans="2:41" ht="17.25" customHeight="1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</row>
    <row r="46" spans="2:41" ht="17.25" customHeight="1">
      <c r="B46" s="39" t="s">
        <v>54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2:41" ht="17.25" customHeight="1">
      <c r="B47" s="171" t="s">
        <v>53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  <c r="O47" s="171" t="s">
        <v>52</v>
      </c>
      <c r="P47" s="172"/>
      <c r="Q47" s="172"/>
      <c r="R47" s="172"/>
      <c r="S47" s="172"/>
      <c r="T47" s="172"/>
      <c r="U47" s="172"/>
      <c r="V47" s="172"/>
      <c r="W47" s="173"/>
      <c r="X47" s="171" t="s">
        <v>35</v>
      </c>
      <c r="Y47" s="172"/>
      <c r="Z47" s="172"/>
      <c r="AA47" s="172"/>
      <c r="AB47" s="172"/>
      <c r="AC47" s="172"/>
      <c r="AD47" s="172"/>
      <c r="AE47" s="172"/>
      <c r="AF47" s="173"/>
      <c r="AG47" s="229" t="s">
        <v>34</v>
      </c>
      <c r="AH47" s="230"/>
      <c r="AI47" s="230"/>
      <c r="AJ47" s="230"/>
      <c r="AK47" s="230"/>
      <c r="AL47" s="230"/>
      <c r="AM47" s="230"/>
      <c r="AN47" s="230"/>
      <c r="AO47" s="231"/>
    </row>
    <row r="48" spans="2:41" ht="17.25" customHeight="1">
      <c r="B48" s="165" t="s">
        <v>51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258" t="s">
        <v>33</v>
      </c>
      <c r="P48" s="259"/>
      <c r="Q48" s="259"/>
      <c r="R48" s="259"/>
      <c r="S48" s="259"/>
      <c r="T48" s="259"/>
      <c r="U48" s="259"/>
      <c r="V48" s="259"/>
      <c r="W48" s="195" t="s">
        <v>50</v>
      </c>
      <c r="X48" s="258" t="s">
        <v>33</v>
      </c>
      <c r="Y48" s="259"/>
      <c r="Z48" s="259"/>
      <c r="AA48" s="259"/>
      <c r="AB48" s="259"/>
      <c r="AC48" s="259"/>
      <c r="AD48" s="259"/>
      <c r="AE48" s="259"/>
      <c r="AF48" s="260" t="s">
        <v>13</v>
      </c>
      <c r="AG48" s="235" t="s">
        <v>32</v>
      </c>
      <c r="AH48" s="236"/>
      <c r="AI48" s="236"/>
      <c r="AJ48" s="236"/>
      <c r="AK48" s="236"/>
      <c r="AL48" s="236"/>
      <c r="AM48" s="236"/>
      <c r="AN48" s="236"/>
      <c r="AO48" s="237"/>
    </row>
    <row r="49" spans="2:41" ht="17.25" customHeight="1">
      <c r="B49" s="168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  <c r="O49" s="261"/>
      <c r="P49" s="262"/>
      <c r="Q49" s="262"/>
      <c r="R49" s="262"/>
      <c r="S49" s="262"/>
      <c r="T49" s="262"/>
      <c r="U49" s="262"/>
      <c r="V49" s="262"/>
      <c r="W49" s="263"/>
      <c r="X49" s="261"/>
      <c r="Y49" s="262"/>
      <c r="Z49" s="262"/>
      <c r="AA49" s="262"/>
      <c r="AB49" s="262"/>
      <c r="AC49" s="262"/>
      <c r="AD49" s="262"/>
      <c r="AE49" s="262"/>
      <c r="AF49" s="264"/>
      <c r="AG49" s="254"/>
      <c r="AH49" s="255"/>
      <c r="AI49" s="255"/>
      <c r="AJ49" s="255"/>
      <c r="AK49" s="255"/>
      <c r="AL49" s="255"/>
      <c r="AM49" s="255"/>
      <c r="AN49" s="255"/>
      <c r="AO49" s="256"/>
    </row>
    <row r="50" spans="2:41" ht="17.25" customHeight="1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</row>
    <row r="51" spans="2:41" ht="17.25" customHeight="1">
      <c r="B51" s="39" t="s">
        <v>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</row>
    <row r="52" spans="2:41" ht="17.25" customHeight="1">
      <c r="B52" s="171" t="s">
        <v>37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  <c r="O52" s="171" t="s">
        <v>36</v>
      </c>
      <c r="P52" s="172"/>
      <c r="Q52" s="172"/>
      <c r="R52" s="172"/>
      <c r="S52" s="172"/>
      <c r="T52" s="172"/>
      <c r="U52" s="172"/>
      <c r="V52" s="172"/>
      <c r="W52" s="173"/>
      <c r="X52" s="171" t="s">
        <v>35</v>
      </c>
      <c r="Y52" s="172"/>
      <c r="Z52" s="172"/>
      <c r="AA52" s="172"/>
      <c r="AB52" s="172"/>
      <c r="AC52" s="172"/>
      <c r="AD52" s="172"/>
      <c r="AE52" s="172"/>
      <c r="AF52" s="173"/>
      <c r="AG52" s="229" t="s">
        <v>34</v>
      </c>
      <c r="AH52" s="230"/>
      <c r="AI52" s="230"/>
      <c r="AJ52" s="230"/>
      <c r="AK52" s="230"/>
      <c r="AL52" s="230"/>
      <c r="AM52" s="230"/>
      <c r="AN52" s="230"/>
      <c r="AO52" s="231"/>
    </row>
    <row r="53" spans="2:41" ht="17.25" customHeight="1">
      <c r="B53" s="165" t="s">
        <v>49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7"/>
      <c r="O53" s="165">
        <v>1</v>
      </c>
      <c r="P53" s="166"/>
      <c r="Q53" s="166"/>
      <c r="R53" s="166"/>
      <c r="S53" s="166"/>
      <c r="T53" s="166"/>
      <c r="U53" s="166"/>
      <c r="V53" s="166"/>
      <c r="W53" s="167"/>
      <c r="X53" s="232" t="s">
        <v>33</v>
      </c>
      <c r="Y53" s="233"/>
      <c r="Z53" s="233"/>
      <c r="AA53" s="233"/>
      <c r="AB53" s="233"/>
      <c r="AC53" s="233"/>
      <c r="AD53" s="233"/>
      <c r="AE53" s="233"/>
      <c r="AF53" s="257" t="s">
        <v>13</v>
      </c>
      <c r="AG53" s="235" t="s">
        <v>32</v>
      </c>
      <c r="AH53" s="236"/>
      <c r="AI53" s="236"/>
      <c r="AJ53" s="236"/>
      <c r="AK53" s="236"/>
      <c r="AL53" s="236"/>
      <c r="AM53" s="236"/>
      <c r="AN53" s="236"/>
      <c r="AO53" s="237"/>
    </row>
    <row r="54" spans="2:41" ht="17.25" customHeight="1">
      <c r="B54" s="168" t="s">
        <v>48</v>
      </c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70"/>
      <c r="O54" s="168">
        <v>1</v>
      </c>
      <c r="P54" s="169"/>
      <c r="Q54" s="169"/>
      <c r="R54" s="169"/>
      <c r="S54" s="169"/>
      <c r="T54" s="169"/>
      <c r="U54" s="169"/>
      <c r="V54" s="169"/>
      <c r="W54" s="170"/>
      <c r="X54" s="252" t="s">
        <v>33</v>
      </c>
      <c r="Y54" s="253"/>
      <c r="Z54" s="253"/>
      <c r="AA54" s="253"/>
      <c r="AB54" s="253"/>
      <c r="AC54" s="253"/>
      <c r="AD54" s="253"/>
      <c r="AE54" s="253"/>
      <c r="AF54" s="244" t="s">
        <v>13</v>
      </c>
      <c r="AG54" s="254" t="s">
        <v>32</v>
      </c>
      <c r="AH54" s="255"/>
      <c r="AI54" s="255"/>
      <c r="AJ54" s="255"/>
      <c r="AK54" s="255"/>
      <c r="AL54" s="255"/>
      <c r="AM54" s="255"/>
      <c r="AN54" s="255"/>
      <c r="AO54" s="256"/>
    </row>
    <row r="55" spans="2:41" ht="17.25" customHeight="1">
      <c r="B55" s="171" t="s">
        <v>44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3"/>
      <c r="O55" s="239"/>
      <c r="P55" s="239"/>
      <c r="Q55" s="239"/>
      <c r="R55" s="239"/>
      <c r="S55" s="239"/>
      <c r="T55" s="239"/>
      <c r="U55" s="239"/>
      <c r="V55" s="239"/>
      <c r="W55" s="241"/>
      <c r="X55" s="242" t="s">
        <v>33</v>
      </c>
      <c r="Y55" s="243"/>
      <c r="Z55" s="243"/>
      <c r="AA55" s="243"/>
      <c r="AB55" s="243"/>
      <c r="AC55" s="243"/>
      <c r="AD55" s="243"/>
      <c r="AE55" s="243"/>
      <c r="AF55" s="244" t="s">
        <v>13</v>
      </c>
      <c r="AG55" s="238"/>
      <c r="AH55" s="239"/>
      <c r="AI55" s="239"/>
      <c r="AJ55" s="239"/>
      <c r="AK55" s="239"/>
      <c r="AL55" s="239"/>
      <c r="AM55" s="239"/>
      <c r="AN55" s="239"/>
      <c r="AO55" s="241"/>
    </row>
    <row r="56" spans="2:41" ht="17.25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</row>
    <row r="57" spans="2:41" ht="17.25" customHeight="1">
      <c r="B57" s="39" t="s">
        <v>31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</row>
    <row r="58" spans="2:41" ht="17.25" customHeight="1">
      <c r="B58" s="171" t="s">
        <v>37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3"/>
      <c r="O58" s="171" t="s">
        <v>36</v>
      </c>
      <c r="P58" s="172"/>
      <c r="Q58" s="172"/>
      <c r="R58" s="172"/>
      <c r="S58" s="172"/>
      <c r="T58" s="172"/>
      <c r="U58" s="172"/>
      <c r="V58" s="172"/>
      <c r="W58" s="173"/>
      <c r="X58" s="171" t="s">
        <v>35</v>
      </c>
      <c r="Y58" s="172"/>
      <c r="Z58" s="172"/>
      <c r="AA58" s="172"/>
      <c r="AB58" s="172"/>
      <c r="AC58" s="172"/>
      <c r="AD58" s="172"/>
      <c r="AE58" s="172"/>
      <c r="AF58" s="173"/>
      <c r="AG58" s="229" t="s">
        <v>34</v>
      </c>
      <c r="AH58" s="230"/>
      <c r="AI58" s="230"/>
      <c r="AJ58" s="230"/>
      <c r="AK58" s="230"/>
      <c r="AL58" s="230"/>
      <c r="AM58" s="230"/>
      <c r="AN58" s="230"/>
      <c r="AO58" s="231"/>
    </row>
    <row r="59" spans="2:41" ht="17.25" customHeight="1">
      <c r="B59" s="165" t="s">
        <v>47</v>
      </c>
      <c r="C59" s="265"/>
      <c r="D59" s="265"/>
      <c r="E59" s="265"/>
      <c r="F59" s="265"/>
      <c r="G59" s="265"/>
      <c r="H59" s="265"/>
      <c r="I59" s="265"/>
      <c r="J59" s="265"/>
      <c r="K59" s="265"/>
      <c r="L59" s="265"/>
      <c r="M59" s="265"/>
      <c r="N59" s="266"/>
      <c r="O59" s="165">
        <v>1</v>
      </c>
      <c r="P59" s="166"/>
      <c r="Q59" s="166"/>
      <c r="R59" s="166"/>
      <c r="S59" s="166"/>
      <c r="T59" s="166"/>
      <c r="U59" s="166"/>
      <c r="V59" s="166"/>
      <c r="W59" s="167"/>
      <c r="X59" s="232" t="s">
        <v>33</v>
      </c>
      <c r="Y59" s="267"/>
      <c r="Z59" s="267"/>
      <c r="AA59" s="267"/>
      <c r="AB59" s="267"/>
      <c r="AC59" s="267"/>
      <c r="AD59" s="267"/>
      <c r="AE59" s="267"/>
      <c r="AF59" s="260" t="s">
        <v>13</v>
      </c>
      <c r="AG59" s="235" t="s">
        <v>32</v>
      </c>
      <c r="AH59" s="265"/>
      <c r="AI59" s="265"/>
      <c r="AJ59" s="265"/>
      <c r="AK59" s="265"/>
      <c r="AL59" s="265"/>
      <c r="AM59" s="265"/>
      <c r="AN59" s="265"/>
      <c r="AO59" s="266"/>
    </row>
    <row r="60" spans="2:41" ht="17.25" customHeight="1">
      <c r="B60" s="268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70"/>
      <c r="O60" s="268"/>
      <c r="P60" s="269"/>
      <c r="Q60" s="269"/>
      <c r="R60" s="269"/>
      <c r="S60" s="269"/>
      <c r="T60" s="269"/>
      <c r="U60" s="269"/>
      <c r="V60" s="269"/>
      <c r="W60" s="270"/>
      <c r="X60" s="271"/>
      <c r="Y60" s="272"/>
      <c r="Z60" s="272"/>
      <c r="AA60" s="272"/>
      <c r="AB60" s="272"/>
      <c r="AC60" s="272"/>
      <c r="AD60" s="272"/>
      <c r="AE60" s="272"/>
      <c r="AF60" s="273"/>
      <c r="AG60" s="268"/>
      <c r="AH60" s="269"/>
      <c r="AI60" s="269"/>
      <c r="AJ60" s="269"/>
      <c r="AK60" s="269"/>
      <c r="AL60" s="269"/>
      <c r="AM60" s="269"/>
      <c r="AN60" s="269"/>
      <c r="AO60" s="270"/>
    </row>
    <row r="61" spans="2:41" ht="17.25" customHeight="1">
      <c r="B61" s="171" t="s">
        <v>44</v>
      </c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3"/>
      <c r="O61" s="239"/>
      <c r="P61" s="239"/>
      <c r="Q61" s="239"/>
      <c r="R61" s="239"/>
      <c r="S61" s="239"/>
      <c r="T61" s="239"/>
      <c r="U61" s="239"/>
      <c r="V61" s="239"/>
      <c r="W61" s="241"/>
      <c r="X61" s="242" t="s">
        <v>33</v>
      </c>
      <c r="Y61" s="243"/>
      <c r="Z61" s="243"/>
      <c r="AA61" s="243"/>
      <c r="AB61" s="243"/>
      <c r="AC61" s="243"/>
      <c r="AD61" s="243"/>
      <c r="AE61" s="243"/>
      <c r="AF61" s="244" t="s">
        <v>13</v>
      </c>
      <c r="AG61" s="238"/>
      <c r="AH61" s="239"/>
      <c r="AI61" s="239"/>
      <c r="AJ61" s="239"/>
      <c r="AK61" s="239"/>
      <c r="AL61" s="239"/>
      <c r="AM61" s="239"/>
      <c r="AN61" s="239"/>
      <c r="AO61" s="241"/>
    </row>
    <row r="62" spans="2:41" ht="17.25" customHeight="1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</row>
    <row r="63" spans="2:41" ht="17.25" customHeight="1">
      <c r="B63" s="39" t="s">
        <v>8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</row>
    <row r="64" spans="2:41" ht="17.25" customHeight="1">
      <c r="B64" s="171" t="s">
        <v>37</v>
      </c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3"/>
      <c r="O64" s="171" t="s">
        <v>36</v>
      </c>
      <c r="P64" s="172"/>
      <c r="Q64" s="172"/>
      <c r="R64" s="172"/>
      <c r="S64" s="172"/>
      <c r="T64" s="172"/>
      <c r="U64" s="172"/>
      <c r="V64" s="172"/>
      <c r="W64" s="173"/>
      <c r="X64" s="171" t="s">
        <v>35</v>
      </c>
      <c r="Y64" s="172"/>
      <c r="Z64" s="172"/>
      <c r="AA64" s="172"/>
      <c r="AB64" s="172"/>
      <c r="AC64" s="172"/>
      <c r="AD64" s="172"/>
      <c r="AE64" s="172"/>
      <c r="AF64" s="173"/>
      <c r="AG64" s="229" t="s">
        <v>34</v>
      </c>
      <c r="AH64" s="230"/>
      <c r="AI64" s="230"/>
      <c r="AJ64" s="230"/>
      <c r="AK64" s="230"/>
      <c r="AL64" s="230"/>
      <c r="AM64" s="230"/>
      <c r="AN64" s="230"/>
      <c r="AO64" s="231"/>
    </row>
    <row r="65" spans="2:41" ht="17.25" customHeight="1">
      <c r="B65" s="165" t="s">
        <v>46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7"/>
      <c r="O65" s="165">
        <v>1</v>
      </c>
      <c r="P65" s="166"/>
      <c r="Q65" s="166"/>
      <c r="R65" s="166"/>
      <c r="S65" s="166"/>
      <c r="T65" s="166"/>
      <c r="U65" s="166"/>
      <c r="V65" s="166"/>
      <c r="W65" s="167"/>
      <c r="X65" s="232" t="s">
        <v>33</v>
      </c>
      <c r="Y65" s="233"/>
      <c r="Z65" s="233"/>
      <c r="AA65" s="233"/>
      <c r="AB65" s="233"/>
      <c r="AC65" s="233"/>
      <c r="AD65" s="233"/>
      <c r="AE65" s="233"/>
      <c r="AF65" s="257" t="s">
        <v>13</v>
      </c>
      <c r="AG65" s="235" t="s">
        <v>32</v>
      </c>
      <c r="AH65" s="236"/>
      <c r="AI65" s="236"/>
      <c r="AJ65" s="236"/>
      <c r="AK65" s="236"/>
      <c r="AL65" s="236"/>
      <c r="AM65" s="236"/>
      <c r="AN65" s="236"/>
      <c r="AO65" s="237"/>
    </row>
    <row r="66" spans="2:41" ht="17.25" customHeight="1">
      <c r="B66" s="168" t="s">
        <v>45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70"/>
      <c r="O66" s="168">
        <v>1</v>
      </c>
      <c r="P66" s="169"/>
      <c r="Q66" s="169"/>
      <c r="R66" s="169"/>
      <c r="S66" s="169"/>
      <c r="T66" s="169"/>
      <c r="U66" s="169"/>
      <c r="V66" s="169"/>
      <c r="W66" s="170"/>
      <c r="X66" s="252" t="s">
        <v>33</v>
      </c>
      <c r="Y66" s="253"/>
      <c r="Z66" s="253"/>
      <c r="AA66" s="253"/>
      <c r="AB66" s="253"/>
      <c r="AC66" s="253"/>
      <c r="AD66" s="253"/>
      <c r="AE66" s="253"/>
      <c r="AF66" s="244" t="s">
        <v>13</v>
      </c>
      <c r="AG66" s="254" t="s">
        <v>32</v>
      </c>
      <c r="AH66" s="255"/>
      <c r="AI66" s="255"/>
      <c r="AJ66" s="255"/>
      <c r="AK66" s="255"/>
      <c r="AL66" s="255"/>
      <c r="AM66" s="255"/>
      <c r="AN66" s="255"/>
      <c r="AO66" s="256"/>
    </row>
    <row r="67" spans="2:41" ht="17.25" customHeight="1">
      <c r="B67" s="171" t="s">
        <v>44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3"/>
      <c r="O67" s="239"/>
      <c r="P67" s="239"/>
      <c r="Q67" s="239"/>
      <c r="R67" s="239"/>
      <c r="S67" s="239"/>
      <c r="T67" s="239"/>
      <c r="U67" s="239"/>
      <c r="V67" s="239"/>
      <c r="W67" s="241"/>
      <c r="X67" s="242" t="s">
        <v>33</v>
      </c>
      <c r="Y67" s="243"/>
      <c r="Z67" s="243"/>
      <c r="AA67" s="243"/>
      <c r="AB67" s="243"/>
      <c r="AC67" s="243"/>
      <c r="AD67" s="243"/>
      <c r="AE67" s="243"/>
      <c r="AF67" s="244" t="s">
        <v>13</v>
      </c>
      <c r="AG67" s="238"/>
      <c r="AH67" s="239"/>
      <c r="AI67" s="239"/>
      <c r="AJ67" s="239"/>
      <c r="AK67" s="239"/>
      <c r="AL67" s="239"/>
      <c r="AM67" s="239"/>
      <c r="AN67" s="239"/>
      <c r="AO67" s="241"/>
    </row>
    <row r="68" spans="2:41" ht="17.25" customHeight="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47"/>
      <c r="P68" s="47"/>
      <c r="Q68" s="47"/>
      <c r="R68" s="47"/>
      <c r="S68" s="47"/>
      <c r="T68" s="47"/>
      <c r="U68" s="47"/>
      <c r="V68" s="47"/>
      <c r="W68" s="47"/>
      <c r="X68" s="246"/>
      <c r="Y68" s="246"/>
      <c r="Z68" s="246"/>
      <c r="AA68" s="246"/>
      <c r="AB68" s="246"/>
      <c r="AC68" s="246"/>
      <c r="AD68" s="246"/>
      <c r="AE68" s="246"/>
      <c r="AF68" s="247"/>
      <c r="AG68" s="47"/>
      <c r="AH68" s="47"/>
      <c r="AI68" s="47"/>
      <c r="AJ68" s="47"/>
      <c r="AK68" s="47"/>
      <c r="AL68" s="47"/>
      <c r="AM68" s="47"/>
      <c r="AN68" s="47"/>
      <c r="AO68" s="47"/>
    </row>
    <row r="69" spans="1:41" ht="17.25" customHeight="1">
      <c r="A69" s="2" t="s">
        <v>93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</row>
    <row r="70" spans="2:41" ht="17.25" customHeight="1"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</row>
    <row r="71" spans="2:41" ht="17.25" customHeight="1">
      <c r="B71" s="39" t="s">
        <v>43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</row>
    <row r="72" spans="2:41" ht="17.25" customHeight="1">
      <c r="B72" s="171" t="s">
        <v>42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3"/>
      <c r="O72" s="171" t="s">
        <v>41</v>
      </c>
      <c r="P72" s="172"/>
      <c r="Q72" s="172"/>
      <c r="R72" s="172"/>
      <c r="S72" s="172"/>
      <c r="T72" s="172"/>
      <c r="U72" s="172"/>
      <c r="V72" s="172"/>
      <c r="W72" s="173"/>
      <c r="X72" s="171" t="s">
        <v>35</v>
      </c>
      <c r="Y72" s="172"/>
      <c r="Z72" s="172"/>
      <c r="AA72" s="172"/>
      <c r="AB72" s="172"/>
      <c r="AC72" s="172"/>
      <c r="AD72" s="172"/>
      <c r="AE72" s="172"/>
      <c r="AF72" s="173"/>
      <c r="AG72" s="229" t="s">
        <v>34</v>
      </c>
      <c r="AH72" s="230"/>
      <c r="AI72" s="230"/>
      <c r="AJ72" s="230"/>
      <c r="AK72" s="230"/>
      <c r="AL72" s="230"/>
      <c r="AM72" s="230"/>
      <c r="AN72" s="230"/>
      <c r="AO72" s="231"/>
    </row>
    <row r="73" spans="2:41" ht="17.25" customHeight="1">
      <c r="B73" s="165" t="s">
        <v>40</v>
      </c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7"/>
      <c r="O73" s="165" t="s">
        <v>39</v>
      </c>
      <c r="P73" s="166"/>
      <c r="Q73" s="166"/>
      <c r="R73" s="166"/>
      <c r="S73" s="166"/>
      <c r="T73" s="166"/>
      <c r="U73" s="166"/>
      <c r="V73" s="166"/>
      <c r="W73" s="167"/>
      <c r="X73" s="258" t="s">
        <v>33</v>
      </c>
      <c r="Y73" s="259"/>
      <c r="Z73" s="259"/>
      <c r="AA73" s="259"/>
      <c r="AB73" s="259"/>
      <c r="AC73" s="259"/>
      <c r="AD73" s="259"/>
      <c r="AE73" s="259"/>
      <c r="AF73" s="260" t="s">
        <v>13</v>
      </c>
      <c r="AG73" s="235" t="s">
        <v>32</v>
      </c>
      <c r="AH73" s="236"/>
      <c r="AI73" s="236"/>
      <c r="AJ73" s="236"/>
      <c r="AK73" s="236"/>
      <c r="AL73" s="236"/>
      <c r="AM73" s="236"/>
      <c r="AN73" s="236"/>
      <c r="AO73" s="237"/>
    </row>
    <row r="74" spans="2:41" ht="17.25" customHeight="1">
      <c r="B74" s="168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70"/>
      <c r="O74" s="168"/>
      <c r="P74" s="169"/>
      <c r="Q74" s="169"/>
      <c r="R74" s="169"/>
      <c r="S74" s="169"/>
      <c r="T74" s="169"/>
      <c r="U74" s="169"/>
      <c r="V74" s="169"/>
      <c r="W74" s="170"/>
      <c r="X74" s="261"/>
      <c r="Y74" s="262"/>
      <c r="Z74" s="262"/>
      <c r="AA74" s="262"/>
      <c r="AB74" s="262"/>
      <c r="AC74" s="262"/>
      <c r="AD74" s="262"/>
      <c r="AE74" s="262"/>
      <c r="AF74" s="264"/>
      <c r="AG74" s="254"/>
      <c r="AH74" s="255"/>
      <c r="AI74" s="255"/>
      <c r="AJ74" s="255"/>
      <c r="AK74" s="255"/>
      <c r="AL74" s="255"/>
      <c r="AM74" s="255"/>
      <c r="AN74" s="255"/>
      <c r="AO74" s="256"/>
    </row>
    <row r="75" spans="2:41" ht="17.25" customHeight="1"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</row>
    <row r="76" spans="1:41" ht="17.25" customHeight="1">
      <c r="A76" s="2" t="s">
        <v>94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</row>
    <row r="77" spans="2:41" ht="17.25" customHeight="1"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</row>
    <row r="78" spans="2:41" ht="17.25" customHeight="1">
      <c r="B78" s="39" t="s">
        <v>38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</row>
    <row r="79" spans="2:41" ht="17.25" customHeight="1">
      <c r="B79" s="171" t="s">
        <v>37</v>
      </c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3"/>
      <c r="O79" s="171" t="s">
        <v>36</v>
      </c>
      <c r="P79" s="172"/>
      <c r="Q79" s="172"/>
      <c r="R79" s="172"/>
      <c r="S79" s="172"/>
      <c r="T79" s="172"/>
      <c r="U79" s="172"/>
      <c r="V79" s="172"/>
      <c r="W79" s="173"/>
      <c r="X79" s="171" t="s">
        <v>35</v>
      </c>
      <c r="Y79" s="172"/>
      <c r="Z79" s="172"/>
      <c r="AA79" s="172"/>
      <c r="AB79" s="172"/>
      <c r="AC79" s="172"/>
      <c r="AD79" s="172"/>
      <c r="AE79" s="172"/>
      <c r="AF79" s="173"/>
      <c r="AG79" s="229" t="s">
        <v>34</v>
      </c>
      <c r="AH79" s="230"/>
      <c r="AI79" s="230"/>
      <c r="AJ79" s="230"/>
      <c r="AK79" s="230"/>
      <c r="AL79" s="230"/>
      <c r="AM79" s="230"/>
      <c r="AN79" s="230"/>
      <c r="AO79" s="231"/>
    </row>
    <row r="80" spans="2:41" ht="17.25" customHeight="1">
      <c r="B80" s="165" t="s">
        <v>29</v>
      </c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7"/>
      <c r="O80" s="165"/>
      <c r="P80" s="166"/>
      <c r="Q80" s="166"/>
      <c r="R80" s="166"/>
      <c r="S80" s="166"/>
      <c r="T80" s="166"/>
      <c r="U80" s="166"/>
      <c r="V80" s="166"/>
      <c r="W80" s="167"/>
      <c r="X80" s="258" t="s">
        <v>33</v>
      </c>
      <c r="Y80" s="259"/>
      <c r="Z80" s="259"/>
      <c r="AA80" s="259"/>
      <c r="AB80" s="259"/>
      <c r="AC80" s="259"/>
      <c r="AD80" s="259"/>
      <c r="AE80" s="259"/>
      <c r="AF80" s="260" t="s">
        <v>13</v>
      </c>
      <c r="AG80" s="235" t="s">
        <v>32</v>
      </c>
      <c r="AH80" s="236"/>
      <c r="AI80" s="236"/>
      <c r="AJ80" s="236"/>
      <c r="AK80" s="236"/>
      <c r="AL80" s="236"/>
      <c r="AM80" s="236"/>
      <c r="AN80" s="236"/>
      <c r="AO80" s="237"/>
    </row>
    <row r="81" spans="2:41" ht="17.25" customHeight="1">
      <c r="B81" s="168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70"/>
      <c r="O81" s="168"/>
      <c r="P81" s="169"/>
      <c r="Q81" s="169"/>
      <c r="R81" s="169"/>
      <c r="S81" s="169"/>
      <c r="T81" s="169"/>
      <c r="U81" s="169"/>
      <c r="V81" s="169"/>
      <c r="W81" s="170"/>
      <c r="X81" s="261"/>
      <c r="Y81" s="262"/>
      <c r="Z81" s="262"/>
      <c r="AA81" s="262"/>
      <c r="AB81" s="262"/>
      <c r="AC81" s="262"/>
      <c r="AD81" s="262"/>
      <c r="AE81" s="262"/>
      <c r="AF81" s="264"/>
      <c r="AG81" s="254"/>
      <c r="AH81" s="255"/>
      <c r="AI81" s="255"/>
      <c r="AJ81" s="255"/>
      <c r="AK81" s="255"/>
      <c r="AL81" s="255"/>
      <c r="AM81" s="255"/>
      <c r="AN81" s="255"/>
      <c r="AO81" s="256"/>
    </row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</sheetData>
  <sheetProtection/>
  <mergeCells count="145">
    <mergeCell ref="O59:W60"/>
    <mergeCell ref="B59:N60"/>
    <mergeCell ref="X59:AE60"/>
    <mergeCell ref="AF59:AF60"/>
    <mergeCell ref="AG59:AO60"/>
    <mergeCell ref="B61:N61"/>
    <mergeCell ref="X61:AE61"/>
    <mergeCell ref="O58:W58"/>
    <mergeCell ref="X58:AF58"/>
    <mergeCell ref="AG58:AO58"/>
    <mergeCell ref="B6:AO6"/>
    <mergeCell ref="B16:K16"/>
    <mergeCell ref="L16:Q16"/>
    <mergeCell ref="R16:W16"/>
    <mergeCell ref="X16:AF16"/>
    <mergeCell ref="AG16:AO16"/>
    <mergeCell ref="X20:AE20"/>
    <mergeCell ref="AG32:AO32"/>
    <mergeCell ref="X33:AE33"/>
    <mergeCell ref="B21:K21"/>
    <mergeCell ref="X24:AF24"/>
    <mergeCell ref="AG24:AO24"/>
    <mergeCell ref="X25:AE25"/>
    <mergeCell ref="B32:N32"/>
    <mergeCell ref="B33:N33"/>
    <mergeCell ref="AG33:AO33"/>
    <mergeCell ref="AG27:AO27"/>
    <mergeCell ref="X53:AE53"/>
    <mergeCell ref="X54:AE54"/>
    <mergeCell ref="X18:AE18"/>
    <mergeCell ref="X21:AE21"/>
    <mergeCell ref="B18:K18"/>
    <mergeCell ref="L18:Q18"/>
    <mergeCell ref="R18:W18"/>
    <mergeCell ref="B20:K20"/>
    <mergeCell ref="L20:Q20"/>
    <mergeCell ref="R20:W20"/>
    <mergeCell ref="AF80:AF81"/>
    <mergeCell ref="AG80:AO81"/>
    <mergeCell ref="AG65:AO65"/>
    <mergeCell ref="AG66:AO66"/>
    <mergeCell ref="X55:AE55"/>
    <mergeCell ref="X26:AE26"/>
    <mergeCell ref="X29:AE29"/>
    <mergeCell ref="X32:AF32"/>
    <mergeCell ref="X35:AE35"/>
    <mergeCell ref="X47:AF47"/>
    <mergeCell ref="B80:N81"/>
    <mergeCell ref="O80:W81"/>
    <mergeCell ref="X80:AE81"/>
    <mergeCell ref="B66:N66"/>
    <mergeCell ref="O66:W66"/>
    <mergeCell ref="X66:AE66"/>
    <mergeCell ref="B67:N67"/>
    <mergeCell ref="X67:AE67"/>
    <mergeCell ref="B79:N79"/>
    <mergeCell ref="O79:W79"/>
    <mergeCell ref="AG64:AO64"/>
    <mergeCell ref="X79:AF79"/>
    <mergeCell ref="AG79:AO79"/>
    <mergeCell ref="X72:AF72"/>
    <mergeCell ref="AG72:AO72"/>
    <mergeCell ref="X64:AF64"/>
    <mergeCell ref="X65:AE65"/>
    <mergeCell ref="AG43:AO44"/>
    <mergeCell ref="AG54:AO54"/>
    <mergeCell ref="AG47:AO47"/>
    <mergeCell ref="X48:AE49"/>
    <mergeCell ref="AG52:AO52"/>
    <mergeCell ref="AG34:AO34"/>
    <mergeCell ref="AG53:AO53"/>
    <mergeCell ref="AF48:AF49"/>
    <mergeCell ref="AG48:AO49"/>
    <mergeCell ref="AG42:AO42"/>
    <mergeCell ref="W48:W49"/>
    <mergeCell ref="B34:N34"/>
    <mergeCell ref="B35:N35"/>
    <mergeCell ref="X52:AF52"/>
    <mergeCell ref="B42:N42"/>
    <mergeCell ref="X42:AF42"/>
    <mergeCell ref="W43:W44"/>
    <mergeCell ref="X43:AE44"/>
    <mergeCell ref="AF43:AF44"/>
    <mergeCell ref="X34:AE34"/>
    <mergeCell ref="B55:N55"/>
    <mergeCell ref="B64:N64"/>
    <mergeCell ref="B24:N24"/>
    <mergeCell ref="B29:N29"/>
    <mergeCell ref="B47:N47"/>
    <mergeCell ref="B43:N44"/>
    <mergeCell ref="B48:N49"/>
    <mergeCell ref="B58:N58"/>
    <mergeCell ref="O54:W54"/>
    <mergeCell ref="O24:W24"/>
    <mergeCell ref="O25:W25"/>
    <mergeCell ref="O26:W26"/>
    <mergeCell ref="O32:W32"/>
    <mergeCell ref="O33:W34"/>
    <mergeCell ref="O47:W47"/>
    <mergeCell ref="O43:V44"/>
    <mergeCell ref="O42:W42"/>
    <mergeCell ref="O48:V49"/>
    <mergeCell ref="B72:N72"/>
    <mergeCell ref="O72:W72"/>
    <mergeCell ref="B52:N52"/>
    <mergeCell ref="O52:W52"/>
    <mergeCell ref="B65:N65"/>
    <mergeCell ref="O65:W65"/>
    <mergeCell ref="O64:W64"/>
    <mergeCell ref="B53:N53"/>
    <mergeCell ref="O53:W53"/>
    <mergeCell ref="B54:N54"/>
    <mergeCell ref="K7:AF7"/>
    <mergeCell ref="AG18:AO18"/>
    <mergeCell ref="AG20:AO20"/>
    <mergeCell ref="AG25:AO25"/>
    <mergeCell ref="AG26:AO26"/>
    <mergeCell ref="B73:N74"/>
    <mergeCell ref="O73:W74"/>
    <mergeCell ref="X73:AE74"/>
    <mergeCell ref="AG73:AO74"/>
    <mergeCell ref="AF73:AF74"/>
    <mergeCell ref="AG11:AO11"/>
    <mergeCell ref="B12:K12"/>
    <mergeCell ref="L12:Q12"/>
    <mergeCell ref="R12:W12"/>
    <mergeCell ref="X12:AE12"/>
    <mergeCell ref="AG12:AO12"/>
    <mergeCell ref="B19:K19"/>
    <mergeCell ref="O27:W27"/>
    <mergeCell ref="X27:AE27"/>
    <mergeCell ref="B11:K11"/>
    <mergeCell ref="L11:Q11"/>
    <mergeCell ref="R11:W11"/>
    <mergeCell ref="X11:AF11"/>
    <mergeCell ref="O28:W28"/>
    <mergeCell ref="X28:AE28"/>
    <mergeCell ref="AG28:AO28"/>
    <mergeCell ref="B13:K13"/>
    <mergeCell ref="X13:AE13"/>
    <mergeCell ref="B25:N26"/>
    <mergeCell ref="B27:N28"/>
    <mergeCell ref="X17:AF17"/>
    <mergeCell ref="X19:AF19"/>
    <mergeCell ref="B17:K17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portrait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30"/>
  <sheetViews>
    <sheetView view="pageBreakPreview" zoomScaleSheetLayoutView="100" zoomScalePageLayoutView="0" workbookViewId="0" topLeftCell="A1">
      <selection activeCell="AF24" sqref="AF24:AQ25"/>
    </sheetView>
  </sheetViews>
  <sheetFormatPr defaultColWidth="9.00390625" defaultRowHeight="13.5"/>
  <cols>
    <col min="1" max="7" width="2.25390625" style="2" customWidth="1"/>
    <col min="8" max="13" width="2.50390625" style="2" customWidth="1"/>
    <col min="14" max="61" width="2.25390625" style="2" customWidth="1"/>
    <col min="62" max="16384" width="9.00390625" style="2" customWidth="1"/>
  </cols>
  <sheetData>
    <row r="1" spans="1:62" ht="17.25" customHeight="1">
      <c r="A1" s="14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BJ1" s="19"/>
    </row>
    <row r="2" spans="1:62" ht="17.25" customHeight="1">
      <c r="A2" s="22"/>
      <c r="B2" s="66" t="s">
        <v>89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19"/>
    </row>
    <row r="3" spans="1:62" ht="17.25" customHeight="1">
      <c r="A3" s="22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66" t="s">
        <v>140</v>
      </c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9"/>
    </row>
    <row r="4" spans="1:70" ht="17.25" customHeight="1">
      <c r="A4" s="1"/>
      <c r="B4" s="21" t="s">
        <v>96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4"/>
      <c r="BJ4" s="16"/>
      <c r="BK4" s="16"/>
      <c r="BL4" s="16"/>
      <c r="BM4" s="16"/>
      <c r="BN4" s="16"/>
      <c r="BO4" s="16"/>
      <c r="BP4" s="16"/>
      <c r="BQ4" s="16"/>
      <c r="BR4" s="16"/>
    </row>
    <row r="5" spans="1:61" ht="17.25" customHeight="1" thickBot="1">
      <c r="A5" s="1"/>
      <c r="B5" s="71" t="s">
        <v>125</v>
      </c>
      <c r="C5" s="72"/>
      <c r="D5" s="72"/>
      <c r="E5" s="72"/>
      <c r="F5" s="72"/>
      <c r="G5" s="73"/>
      <c r="H5" s="71" t="s">
        <v>123</v>
      </c>
      <c r="I5" s="72"/>
      <c r="J5" s="72"/>
      <c r="K5" s="72"/>
      <c r="L5" s="72"/>
      <c r="M5" s="73"/>
      <c r="N5" s="71" t="s">
        <v>137</v>
      </c>
      <c r="O5" s="72"/>
      <c r="P5" s="72"/>
      <c r="Q5" s="72"/>
      <c r="R5" s="72"/>
      <c r="S5" s="73"/>
      <c r="T5" s="67" t="s">
        <v>126</v>
      </c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71" t="s">
        <v>136</v>
      </c>
      <c r="AG5" s="72"/>
      <c r="AH5" s="72"/>
      <c r="AI5" s="72"/>
      <c r="AJ5" s="72"/>
      <c r="AK5" s="72"/>
      <c r="AL5" s="71" t="s">
        <v>193</v>
      </c>
      <c r="AM5" s="72"/>
      <c r="AN5" s="72"/>
      <c r="AO5" s="72"/>
      <c r="AP5" s="72"/>
      <c r="AQ5" s="72"/>
      <c r="AR5" s="68"/>
      <c r="AS5" s="68"/>
      <c r="AT5" s="68"/>
      <c r="AU5" s="68"/>
      <c r="AV5" s="68"/>
      <c r="AW5" s="69"/>
      <c r="AX5" s="82" t="s">
        <v>144</v>
      </c>
      <c r="AY5" s="72"/>
      <c r="AZ5" s="72"/>
      <c r="BA5" s="72"/>
      <c r="BB5" s="72"/>
      <c r="BC5" s="73"/>
      <c r="BD5" s="71" t="s">
        <v>127</v>
      </c>
      <c r="BE5" s="72"/>
      <c r="BF5" s="72"/>
      <c r="BG5" s="72"/>
      <c r="BH5" s="72"/>
      <c r="BI5" s="73"/>
    </row>
    <row r="6" spans="1:61" ht="17.25" customHeight="1">
      <c r="A6" s="1"/>
      <c r="B6" s="74"/>
      <c r="C6" s="75"/>
      <c r="D6" s="75"/>
      <c r="E6" s="75"/>
      <c r="F6" s="75"/>
      <c r="G6" s="76"/>
      <c r="H6" s="74"/>
      <c r="I6" s="75"/>
      <c r="J6" s="75"/>
      <c r="K6" s="75"/>
      <c r="L6" s="75"/>
      <c r="M6" s="76"/>
      <c r="N6" s="74"/>
      <c r="O6" s="75"/>
      <c r="P6" s="75"/>
      <c r="Q6" s="75"/>
      <c r="R6" s="75"/>
      <c r="S6" s="76"/>
      <c r="T6" s="67" t="s">
        <v>134</v>
      </c>
      <c r="U6" s="68"/>
      <c r="V6" s="68"/>
      <c r="W6" s="68"/>
      <c r="X6" s="68"/>
      <c r="Y6" s="69"/>
      <c r="Z6" s="67" t="s">
        <v>135</v>
      </c>
      <c r="AA6" s="68"/>
      <c r="AB6" s="68"/>
      <c r="AC6" s="68"/>
      <c r="AD6" s="68"/>
      <c r="AE6" s="69"/>
      <c r="AF6" s="74"/>
      <c r="AG6" s="75"/>
      <c r="AH6" s="75"/>
      <c r="AI6" s="75"/>
      <c r="AJ6" s="75"/>
      <c r="AK6" s="75"/>
      <c r="AL6" s="126" t="s">
        <v>138</v>
      </c>
      <c r="AM6" s="127"/>
      <c r="AN6" s="127"/>
      <c r="AO6" s="127"/>
      <c r="AP6" s="127"/>
      <c r="AQ6" s="128"/>
      <c r="AR6" s="91" t="s">
        <v>135</v>
      </c>
      <c r="AS6" s="68"/>
      <c r="AT6" s="68"/>
      <c r="AU6" s="68"/>
      <c r="AV6" s="68"/>
      <c r="AW6" s="69"/>
      <c r="AX6" s="74"/>
      <c r="AY6" s="75"/>
      <c r="AZ6" s="75"/>
      <c r="BA6" s="75"/>
      <c r="BB6" s="75"/>
      <c r="BC6" s="76"/>
      <c r="BD6" s="74"/>
      <c r="BE6" s="75"/>
      <c r="BF6" s="75"/>
      <c r="BG6" s="75"/>
      <c r="BH6" s="75"/>
      <c r="BI6" s="76"/>
    </row>
    <row r="7" spans="2:61" ht="17.25" customHeight="1">
      <c r="B7" s="82" t="s">
        <v>90</v>
      </c>
      <c r="C7" s="94"/>
      <c r="D7" s="94"/>
      <c r="E7" s="94"/>
      <c r="F7" s="94"/>
      <c r="G7" s="95"/>
      <c r="H7" s="71" t="s">
        <v>133</v>
      </c>
      <c r="I7" s="72"/>
      <c r="J7" s="72"/>
      <c r="K7" s="72"/>
      <c r="L7" s="72"/>
      <c r="M7" s="73"/>
      <c r="N7" s="6"/>
      <c r="O7" s="6"/>
      <c r="P7" s="6"/>
      <c r="Q7" s="6"/>
      <c r="R7" s="6"/>
      <c r="S7" s="6"/>
      <c r="T7" s="86"/>
      <c r="U7" s="87"/>
      <c r="V7" s="87"/>
      <c r="W7" s="87"/>
      <c r="X7" s="87"/>
      <c r="Y7" s="81"/>
      <c r="Z7" s="86" t="s">
        <v>91</v>
      </c>
      <c r="AA7" s="87"/>
      <c r="AB7" s="87"/>
      <c r="AC7" s="87"/>
      <c r="AD7" s="87"/>
      <c r="AE7" s="81"/>
      <c r="AF7" s="86"/>
      <c r="AG7" s="87"/>
      <c r="AH7" s="87"/>
      <c r="AI7" s="87"/>
      <c r="AJ7" s="87"/>
      <c r="AK7" s="87"/>
      <c r="AL7" s="92"/>
      <c r="AM7" s="72"/>
      <c r="AN7" s="72"/>
      <c r="AO7" s="72"/>
      <c r="AP7" s="72"/>
      <c r="AQ7" s="93"/>
      <c r="AR7" s="87"/>
      <c r="AS7" s="87"/>
      <c r="AT7" s="87"/>
      <c r="AU7" s="87"/>
      <c r="AV7" s="87"/>
      <c r="AW7" s="81"/>
      <c r="AX7" s="86"/>
      <c r="AY7" s="87"/>
      <c r="AZ7" s="87"/>
      <c r="BA7" s="87"/>
      <c r="BB7" s="87"/>
      <c r="BC7" s="81"/>
      <c r="BD7" s="71" t="s">
        <v>78</v>
      </c>
      <c r="BE7" s="72"/>
      <c r="BF7" s="72"/>
      <c r="BG7" s="72"/>
      <c r="BH7" s="72"/>
      <c r="BI7" s="73"/>
    </row>
    <row r="8" spans="2:61" ht="17.25" customHeight="1" thickBot="1">
      <c r="B8" s="99"/>
      <c r="C8" s="100"/>
      <c r="D8" s="100"/>
      <c r="E8" s="100"/>
      <c r="F8" s="100"/>
      <c r="G8" s="101"/>
      <c r="H8" s="74"/>
      <c r="I8" s="75"/>
      <c r="J8" s="75"/>
      <c r="K8" s="75"/>
      <c r="L8" s="75"/>
      <c r="M8" s="76"/>
      <c r="N8" s="83" t="s">
        <v>192</v>
      </c>
      <c r="O8" s="84"/>
      <c r="P8" s="84"/>
      <c r="Q8" s="84"/>
      <c r="R8" s="84"/>
      <c r="S8" s="85"/>
      <c r="T8" s="83" t="s">
        <v>192</v>
      </c>
      <c r="U8" s="84"/>
      <c r="V8" s="84"/>
      <c r="W8" s="84"/>
      <c r="X8" s="84"/>
      <c r="Y8" s="85"/>
      <c r="Z8" s="83" t="s">
        <v>192</v>
      </c>
      <c r="AA8" s="84"/>
      <c r="AB8" s="84"/>
      <c r="AC8" s="84"/>
      <c r="AD8" s="84"/>
      <c r="AE8" s="85"/>
      <c r="AF8" s="83" t="s">
        <v>192</v>
      </c>
      <c r="AG8" s="84"/>
      <c r="AH8" s="84"/>
      <c r="AI8" s="84"/>
      <c r="AJ8" s="84"/>
      <c r="AK8" s="84"/>
      <c r="AL8" s="88" t="s">
        <v>192</v>
      </c>
      <c r="AM8" s="89"/>
      <c r="AN8" s="89"/>
      <c r="AO8" s="89"/>
      <c r="AP8" s="89"/>
      <c r="AQ8" s="90"/>
      <c r="AR8" s="84" t="s">
        <v>192</v>
      </c>
      <c r="AS8" s="84"/>
      <c r="AT8" s="84"/>
      <c r="AU8" s="84"/>
      <c r="AV8" s="84"/>
      <c r="AW8" s="85"/>
      <c r="AX8" s="83" t="s">
        <v>192</v>
      </c>
      <c r="AY8" s="84"/>
      <c r="AZ8" s="84"/>
      <c r="BA8" s="84"/>
      <c r="BB8" s="84"/>
      <c r="BC8" s="85"/>
      <c r="BD8" s="74"/>
      <c r="BE8" s="75"/>
      <c r="BF8" s="75"/>
      <c r="BG8" s="75"/>
      <c r="BH8" s="75"/>
      <c r="BI8" s="76"/>
    </row>
    <row r="9" spans="2:61" ht="17.25" customHeight="1">
      <c r="B9" s="25"/>
      <c r="C9" s="25"/>
      <c r="D9" s="25"/>
      <c r="E9" s="25"/>
      <c r="F9" s="25"/>
      <c r="G9" s="25"/>
      <c r="H9" s="3"/>
      <c r="I9" s="3"/>
      <c r="J9" s="3"/>
      <c r="K9" s="3"/>
      <c r="L9" s="3"/>
      <c r="M9" s="3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4"/>
      <c r="AY9" s="24"/>
      <c r="AZ9" s="24"/>
      <c r="BA9" s="24"/>
      <c r="BB9" s="24"/>
      <c r="BC9" s="24"/>
      <c r="BD9" s="15"/>
      <c r="BE9" s="15"/>
      <c r="BF9" s="15"/>
      <c r="BG9" s="15"/>
      <c r="BH9" s="15"/>
      <c r="BI9" s="15"/>
    </row>
    <row r="10" spans="2:61" ht="17.25" customHeight="1">
      <c r="B10" s="25"/>
      <c r="D10" s="25"/>
      <c r="E10" s="25"/>
      <c r="F10" s="25"/>
      <c r="G10" s="25"/>
      <c r="H10" s="3"/>
      <c r="I10" s="3"/>
      <c r="J10" s="3"/>
      <c r="K10" s="3"/>
      <c r="L10" s="3"/>
      <c r="M10" s="3"/>
      <c r="N10" s="27"/>
      <c r="O10" s="27"/>
      <c r="P10" s="27"/>
      <c r="Q10" s="27"/>
      <c r="R10" s="27"/>
      <c r="S10" s="27"/>
      <c r="T10" s="28" t="s">
        <v>132</v>
      </c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4"/>
      <c r="AY10" s="24"/>
      <c r="AZ10" s="24"/>
      <c r="BA10" s="24"/>
      <c r="BB10" s="24"/>
      <c r="BC10" s="24"/>
      <c r="BD10" s="15"/>
      <c r="BE10" s="15"/>
      <c r="BF10" s="15"/>
      <c r="BG10" s="15"/>
      <c r="BH10" s="15"/>
      <c r="BI10" s="15"/>
    </row>
    <row r="11" spans="2:53" ht="17.25" customHeight="1">
      <c r="B11" s="25"/>
      <c r="T11" s="67" t="s">
        <v>100</v>
      </c>
      <c r="U11" s="68"/>
      <c r="V11" s="68"/>
      <c r="W11" s="68"/>
      <c r="X11" s="68"/>
      <c r="Y11" s="68"/>
      <c r="Z11" s="69"/>
      <c r="AA11" s="67" t="s">
        <v>101</v>
      </c>
      <c r="AB11" s="68"/>
      <c r="AC11" s="68"/>
      <c r="AD11" s="68"/>
      <c r="AE11" s="68"/>
      <c r="AF11" s="68"/>
      <c r="AG11" s="69"/>
      <c r="AH11" s="67" t="s">
        <v>142</v>
      </c>
      <c r="AI11" s="68"/>
      <c r="AJ11" s="68"/>
      <c r="AK11" s="68"/>
      <c r="AL11" s="68"/>
      <c r="AM11" s="68"/>
      <c r="AN11" s="69"/>
      <c r="AO11" s="67" t="s">
        <v>143</v>
      </c>
      <c r="AP11" s="68"/>
      <c r="AQ11" s="68"/>
      <c r="AR11" s="68"/>
      <c r="AS11" s="68"/>
      <c r="AT11" s="68"/>
      <c r="AU11" s="69"/>
      <c r="AV11" s="67" t="s">
        <v>104</v>
      </c>
      <c r="AW11" s="68"/>
      <c r="AX11" s="68"/>
      <c r="AY11" s="68"/>
      <c r="AZ11" s="68"/>
      <c r="BA11" s="69"/>
    </row>
    <row r="12" spans="2:53" ht="17.25" customHeight="1">
      <c r="B12" s="25"/>
      <c r="T12" s="67" t="s">
        <v>105</v>
      </c>
      <c r="U12" s="68"/>
      <c r="V12" s="68"/>
      <c r="W12" s="68"/>
      <c r="X12" s="68"/>
      <c r="Y12" s="68"/>
      <c r="Z12" s="69"/>
      <c r="AA12" s="67" t="s">
        <v>119</v>
      </c>
      <c r="AB12" s="68"/>
      <c r="AC12" s="68"/>
      <c r="AD12" s="68"/>
      <c r="AE12" s="68"/>
      <c r="AF12" s="68"/>
      <c r="AG12" s="69"/>
      <c r="AH12" s="119" t="s">
        <v>192</v>
      </c>
      <c r="AI12" s="120"/>
      <c r="AJ12" s="120"/>
      <c r="AK12" s="120"/>
      <c r="AL12" s="120"/>
      <c r="AM12" s="120"/>
      <c r="AN12" s="121"/>
      <c r="AO12" s="119" t="s">
        <v>192</v>
      </c>
      <c r="AP12" s="120"/>
      <c r="AQ12" s="120"/>
      <c r="AR12" s="120"/>
      <c r="AS12" s="120"/>
      <c r="AT12" s="120"/>
      <c r="AU12" s="121"/>
      <c r="AV12" s="108" t="s">
        <v>159</v>
      </c>
      <c r="AW12" s="108"/>
      <c r="AX12" s="108"/>
      <c r="AY12" s="108"/>
      <c r="AZ12" s="108"/>
      <c r="BA12" s="108"/>
    </row>
    <row r="13" spans="2:53" ht="17.25" customHeight="1">
      <c r="B13" s="25"/>
      <c r="T13" s="67" t="s">
        <v>176</v>
      </c>
      <c r="U13" s="68"/>
      <c r="V13" s="68"/>
      <c r="W13" s="68"/>
      <c r="X13" s="68"/>
      <c r="Y13" s="68"/>
      <c r="Z13" s="69"/>
      <c r="AA13" s="67" t="s">
        <v>119</v>
      </c>
      <c r="AB13" s="68"/>
      <c r="AC13" s="68"/>
      <c r="AD13" s="68"/>
      <c r="AE13" s="68"/>
      <c r="AF13" s="68"/>
      <c r="AG13" s="69"/>
      <c r="AH13" s="119" t="s">
        <v>192</v>
      </c>
      <c r="AI13" s="120"/>
      <c r="AJ13" s="120"/>
      <c r="AK13" s="120"/>
      <c r="AL13" s="120"/>
      <c r="AM13" s="120"/>
      <c r="AN13" s="121"/>
      <c r="AO13" s="119" t="s">
        <v>192</v>
      </c>
      <c r="AP13" s="120"/>
      <c r="AQ13" s="120"/>
      <c r="AR13" s="120"/>
      <c r="AS13" s="120"/>
      <c r="AT13" s="120"/>
      <c r="AU13" s="121"/>
      <c r="AV13" s="108" t="s">
        <v>159</v>
      </c>
      <c r="AW13" s="108"/>
      <c r="AX13" s="108"/>
      <c r="AY13" s="108"/>
      <c r="AZ13" s="108"/>
      <c r="BA13" s="108"/>
    </row>
    <row r="14" spans="2:53" ht="17.25" customHeight="1">
      <c r="B14" s="25"/>
      <c r="T14" s="67" t="s">
        <v>177</v>
      </c>
      <c r="U14" s="68"/>
      <c r="V14" s="68"/>
      <c r="W14" s="68"/>
      <c r="X14" s="68"/>
      <c r="Y14" s="68"/>
      <c r="Z14" s="69"/>
      <c r="AA14" s="67"/>
      <c r="AB14" s="68"/>
      <c r="AC14" s="68"/>
      <c r="AD14" s="68"/>
      <c r="AE14" s="68"/>
      <c r="AF14" s="68"/>
      <c r="AG14" s="69"/>
      <c r="AH14" s="119" t="s">
        <v>192</v>
      </c>
      <c r="AI14" s="120"/>
      <c r="AJ14" s="120"/>
      <c r="AK14" s="120"/>
      <c r="AL14" s="120"/>
      <c r="AM14" s="120"/>
      <c r="AN14" s="121"/>
      <c r="AO14" s="119" t="s">
        <v>192</v>
      </c>
      <c r="AP14" s="120"/>
      <c r="AQ14" s="120"/>
      <c r="AR14" s="120"/>
      <c r="AS14" s="120"/>
      <c r="AT14" s="120"/>
      <c r="AU14" s="121"/>
      <c r="AV14" s="108"/>
      <c r="AW14" s="108"/>
      <c r="AX14" s="108"/>
      <c r="AY14" s="108"/>
      <c r="AZ14" s="108"/>
      <c r="BA14" s="108"/>
    </row>
    <row r="15" spans="2:61" ht="17.25" customHeight="1">
      <c r="B15" s="25"/>
      <c r="C15" s="25"/>
      <c r="D15" s="25"/>
      <c r="E15" s="25"/>
      <c r="F15" s="25"/>
      <c r="G15" s="25"/>
      <c r="H15" s="3"/>
      <c r="I15" s="3"/>
      <c r="J15" s="3"/>
      <c r="K15" s="3"/>
      <c r="L15" s="3"/>
      <c r="M15" s="3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4"/>
      <c r="AY15" s="24"/>
      <c r="AZ15" s="24"/>
      <c r="BA15" s="24"/>
      <c r="BB15" s="24"/>
      <c r="BC15" s="24"/>
      <c r="BD15" s="15"/>
      <c r="BE15" s="15"/>
      <c r="BF15" s="15"/>
      <c r="BG15" s="15"/>
      <c r="BH15" s="15"/>
      <c r="BI15" s="15"/>
    </row>
    <row r="16" spans="1:70" ht="17.25" customHeight="1" thickBot="1">
      <c r="A16" s="22"/>
      <c r="B16" s="21" t="s">
        <v>97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4"/>
      <c r="BJ16" s="26"/>
      <c r="BK16" s="16"/>
      <c r="BL16" s="16"/>
      <c r="BM16" s="16"/>
      <c r="BN16" s="16"/>
      <c r="BO16" s="16"/>
      <c r="BP16" s="16"/>
      <c r="BQ16" s="16"/>
      <c r="BR16" s="16"/>
    </row>
    <row r="17" spans="1:70" ht="17.25" customHeight="1">
      <c r="A17" s="22"/>
      <c r="B17" s="71" t="s">
        <v>131</v>
      </c>
      <c r="C17" s="72"/>
      <c r="D17" s="72"/>
      <c r="E17" s="72"/>
      <c r="F17" s="72"/>
      <c r="G17" s="72"/>
      <c r="H17" s="72"/>
      <c r="I17" s="72"/>
      <c r="J17" s="73"/>
      <c r="K17" s="71" t="s">
        <v>88</v>
      </c>
      <c r="L17" s="72"/>
      <c r="M17" s="72"/>
      <c r="N17" s="72"/>
      <c r="O17" s="72"/>
      <c r="P17" s="72"/>
      <c r="Q17" s="73"/>
      <c r="R17" s="71" t="s">
        <v>87</v>
      </c>
      <c r="S17" s="72"/>
      <c r="T17" s="72"/>
      <c r="U17" s="72"/>
      <c r="V17" s="72"/>
      <c r="W17" s="72"/>
      <c r="X17" s="73"/>
      <c r="Y17" s="71" t="s">
        <v>86</v>
      </c>
      <c r="Z17" s="72"/>
      <c r="AA17" s="72"/>
      <c r="AB17" s="72"/>
      <c r="AC17" s="72"/>
      <c r="AD17" s="72"/>
      <c r="AE17" s="73"/>
      <c r="AF17" s="82" t="s">
        <v>147</v>
      </c>
      <c r="AG17" s="72"/>
      <c r="AH17" s="72"/>
      <c r="AI17" s="72"/>
      <c r="AJ17" s="72"/>
      <c r="AK17" s="73"/>
      <c r="AL17" s="71" t="s">
        <v>146</v>
      </c>
      <c r="AM17" s="72"/>
      <c r="AN17" s="72"/>
      <c r="AO17" s="72"/>
      <c r="AP17" s="72"/>
      <c r="AQ17" s="93"/>
      <c r="AR17" s="129" t="s">
        <v>138</v>
      </c>
      <c r="AS17" s="130"/>
      <c r="AT17" s="130"/>
      <c r="AU17" s="130"/>
      <c r="AV17" s="130"/>
      <c r="AW17" s="131"/>
      <c r="AX17" s="133" t="s">
        <v>145</v>
      </c>
      <c r="AY17" s="72"/>
      <c r="AZ17" s="72"/>
      <c r="BA17" s="72"/>
      <c r="BB17" s="72"/>
      <c r="BC17" s="73"/>
      <c r="BD17" s="71" t="s">
        <v>127</v>
      </c>
      <c r="BE17" s="72"/>
      <c r="BF17" s="72"/>
      <c r="BG17" s="72"/>
      <c r="BH17" s="72"/>
      <c r="BI17" s="73"/>
      <c r="BJ17" s="23"/>
      <c r="BK17" s="3"/>
      <c r="BL17" s="3"/>
      <c r="BM17" s="3"/>
      <c r="BN17" s="3"/>
      <c r="BO17" s="3"/>
      <c r="BP17" s="3"/>
      <c r="BQ17" s="3"/>
      <c r="BR17" s="3"/>
    </row>
    <row r="18" spans="1:70" ht="17.25" customHeight="1">
      <c r="A18" s="22"/>
      <c r="B18" s="74"/>
      <c r="C18" s="75"/>
      <c r="D18" s="75"/>
      <c r="E18" s="75"/>
      <c r="F18" s="75"/>
      <c r="G18" s="75"/>
      <c r="H18" s="75"/>
      <c r="I18" s="75"/>
      <c r="J18" s="76"/>
      <c r="K18" s="74"/>
      <c r="L18" s="75"/>
      <c r="M18" s="75"/>
      <c r="N18" s="75"/>
      <c r="O18" s="75"/>
      <c r="P18" s="75"/>
      <c r="Q18" s="76"/>
      <c r="R18" s="74"/>
      <c r="S18" s="75"/>
      <c r="T18" s="75"/>
      <c r="U18" s="75"/>
      <c r="V18" s="75"/>
      <c r="W18" s="75"/>
      <c r="X18" s="76"/>
      <c r="Y18" s="74"/>
      <c r="Z18" s="75"/>
      <c r="AA18" s="75"/>
      <c r="AB18" s="75"/>
      <c r="AC18" s="75"/>
      <c r="AD18" s="75"/>
      <c r="AE18" s="76"/>
      <c r="AF18" s="74"/>
      <c r="AG18" s="75"/>
      <c r="AH18" s="75"/>
      <c r="AI18" s="75"/>
      <c r="AJ18" s="75"/>
      <c r="AK18" s="76"/>
      <c r="AL18" s="74"/>
      <c r="AM18" s="75"/>
      <c r="AN18" s="75"/>
      <c r="AO18" s="75"/>
      <c r="AP18" s="75"/>
      <c r="AQ18" s="109"/>
      <c r="AR18" s="132"/>
      <c r="AS18" s="75"/>
      <c r="AT18" s="75"/>
      <c r="AU18" s="75"/>
      <c r="AV18" s="75"/>
      <c r="AW18" s="109"/>
      <c r="AX18" s="132"/>
      <c r="AY18" s="75"/>
      <c r="AZ18" s="75"/>
      <c r="BA18" s="75"/>
      <c r="BB18" s="75"/>
      <c r="BC18" s="76"/>
      <c r="BD18" s="74"/>
      <c r="BE18" s="75"/>
      <c r="BF18" s="75"/>
      <c r="BG18" s="75"/>
      <c r="BH18" s="75"/>
      <c r="BI18" s="76"/>
      <c r="BJ18" s="23"/>
      <c r="BK18" s="3"/>
      <c r="BL18" s="3"/>
      <c r="BM18" s="3"/>
      <c r="BN18" s="3"/>
      <c r="BO18" s="3"/>
      <c r="BP18" s="3"/>
      <c r="BQ18" s="3"/>
      <c r="BR18" s="3"/>
    </row>
    <row r="19" spans="1:70" ht="17.25" customHeight="1">
      <c r="A19" s="20"/>
      <c r="B19" s="82" t="s">
        <v>85</v>
      </c>
      <c r="C19" s="94"/>
      <c r="D19" s="94"/>
      <c r="E19" s="94"/>
      <c r="F19" s="94"/>
      <c r="G19" s="94"/>
      <c r="H19" s="94"/>
      <c r="I19" s="94"/>
      <c r="J19" s="95"/>
      <c r="K19" s="82" t="s">
        <v>148</v>
      </c>
      <c r="L19" s="94"/>
      <c r="M19" s="94"/>
      <c r="N19" s="94"/>
      <c r="O19" s="94"/>
      <c r="P19" s="94"/>
      <c r="Q19" s="95"/>
      <c r="R19" s="71">
        <v>1</v>
      </c>
      <c r="S19" s="72"/>
      <c r="T19" s="72"/>
      <c r="U19" s="72"/>
      <c r="V19" s="72"/>
      <c r="W19" s="72"/>
      <c r="X19" s="73"/>
      <c r="Y19" s="86" t="s">
        <v>133</v>
      </c>
      <c r="Z19" s="87"/>
      <c r="AA19" s="87"/>
      <c r="AB19" s="87"/>
      <c r="AC19" s="87"/>
      <c r="AD19" s="87"/>
      <c r="AE19" s="81"/>
      <c r="AF19" s="102" t="s">
        <v>192</v>
      </c>
      <c r="AG19" s="103"/>
      <c r="AH19" s="103"/>
      <c r="AI19" s="103"/>
      <c r="AJ19" s="103"/>
      <c r="AK19" s="104"/>
      <c r="AL19" s="102" t="s">
        <v>192</v>
      </c>
      <c r="AM19" s="103"/>
      <c r="AN19" s="103"/>
      <c r="AO19" s="103"/>
      <c r="AP19" s="103"/>
      <c r="AQ19" s="103"/>
      <c r="AR19" s="110" t="s">
        <v>192</v>
      </c>
      <c r="AS19" s="103"/>
      <c r="AT19" s="103"/>
      <c r="AU19" s="103"/>
      <c r="AV19" s="103"/>
      <c r="AW19" s="111"/>
      <c r="AX19" s="114" t="s">
        <v>192</v>
      </c>
      <c r="AY19" s="79"/>
      <c r="AZ19" s="79"/>
      <c r="BA19" s="79"/>
      <c r="BB19" s="79"/>
      <c r="BC19" s="115"/>
      <c r="BD19" s="71" t="s">
        <v>78</v>
      </c>
      <c r="BE19" s="72"/>
      <c r="BF19" s="72"/>
      <c r="BG19" s="72"/>
      <c r="BH19" s="72"/>
      <c r="BI19" s="73"/>
      <c r="BJ19" s="23"/>
      <c r="BK19" s="3"/>
      <c r="BL19" s="3"/>
      <c r="BM19" s="3"/>
      <c r="BN19" s="3"/>
      <c r="BO19" s="3"/>
      <c r="BP19" s="3"/>
      <c r="BQ19" s="3"/>
      <c r="BR19" s="3"/>
    </row>
    <row r="20" spans="1:70" ht="17.25" customHeight="1">
      <c r="A20" s="20"/>
      <c r="B20" s="96"/>
      <c r="C20" s="97"/>
      <c r="D20" s="97"/>
      <c r="E20" s="97"/>
      <c r="F20" s="97"/>
      <c r="G20" s="97"/>
      <c r="H20" s="97"/>
      <c r="I20" s="97"/>
      <c r="J20" s="98"/>
      <c r="K20" s="96"/>
      <c r="L20" s="97"/>
      <c r="M20" s="97"/>
      <c r="N20" s="97"/>
      <c r="O20" s="97"/>
      <c r="P20" s="97"/>
      <c r="Q20" s="98"/>
      <c r="R20" s="77"/>
      <c r="S20" s="63"/>
      <c r="T20" s="63"/>
      <c r="U20" s="63"/>
      <c r="V20" s="63"/>
      <c r="W20" s="63"/>
      <c r="X20" s="78"/>
      <c r="Y20" s="77" t="s">
        <v>84</v>
      </c>
      <c r="Z20" s="63"/>
      <c r="AA20" s="63"/>
      <c r="AB20" s="63"/>
      <c r="AC20" s="63"/>
      <c r="AD20" s="63"/>
      <c r="AE20" s="78"/>
      <c r="AF20" s="105"/>
      <c r="AG20" s="106"/>
      <c r="AH20" s="106"/>
      <c r="AI20" s="106"/>
      <c r="AJ20" s="106"/>
      <c r="AK20" s="107"/>
      <c r="AL20" s="105"/>
      <c r="AM20" s="106"/>
      <c r="AN20" s="106"/>
      <c r="AO20" s="106"/>
      <c r="AP20" s="106"/>
      <c r="AQ20" s="106"/>
      <c r="AR20" s="112"/>
      <c r="AS20" s="106"/>
      <c r="AT20" s="106"/>
      <c r="AU20" s="106"/>
      <c r="AV20" s="106"/>
      <c r="AW20" s="113"/>
      <c r="AX20" s="116"/>
      <c r="AY20" s="116"/>
      <c r="AZ20" s="116"/>
      <c r="BA20" s="116"/>
      <c r="BB20" s="116"/>
      <c r="BC20" s="117"/>
      <c r="BD20" s="77"/>
      <c r="BE20" s="63"/>
      <c r="BF20" s="63"/>
      <c r="BG20" s="63"/>
      <c r="BH20" s="63"/>
      <c r="BI20" s="78"/>
      <c r="BJ20" s="23"/>
      <c r="BK20" s="3"/>
      <c r="BL20" s="3"/>
      <c r="BM20" s="3"/>
      <c r="BN20" s="3"/>
      <c r="BO20" s="3"/>
      <c r="BP20" s="3"/>
      <c r="BQ20" s="3"/>
      <c r="BR20" s="3"/>
    </row>
    <row r="21" spans="1:70" ht="17.25" customHeight="1" thickBot="1">
      <c r="A21" s="20"/>
      <c r="B21" s="99"/>
      <c r="C21" s="100"/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74"/>
      <c r="S21" s="75"/>
      <c r="T21" s="75"/>
      <c r="U21" s="75"/>
      <c r="V21" s="75"/>
      <c r="W21" s="75"/>
      <c r="X21" s="76"/>
      <c r="Y21" s="74" t="s">
        <v>133</v>
      </c>
      <c r="Z21" s="75"/>
      <c r="AA21" s="75"/>
      <c r="AB21" s="75"/>
      <c r="AC21" s="75"/>
      <c r="AD21" s="75"/>
      <c r="AE21" s="76"/>
      <c r="AF21" s="83"/>
      <c r="AG21" s="84"/>
      <c r="AH21" s="84"/>
      <c r="AI21" s="84"/>
      <c r="AJ21" s="84"/>
      <c r="AK21" s="85"/>
      <c r="AL21" s="83"/>
      <c r="AM21" s="84"/>
      <c r="AN21" s="84"/>
      <c r="AO21" s="84"/>
      <c r="AP21" s="84"/>
      <c r="AQ21" s="84"/>
      <c r="AR21" s="88"/>
      <c r="AS21" s="89"/>
      <c r="AT21" s="89"/>
      <c r="AU21" s="89"/>
      <c r="AV21" s="89"/>
      <c r="AW21" s="90"/>
      <c r="AX21" s="80"/>
      <c r="AY21" s="80"/>
      <c r="AZ21" s="80"/>
      <c r="BA21" s="80"/>
      <c r="BB21" s="80"/>
      <c r="BC21" s="118"/>
      <c r="BD21" s="74"/>
      <c r="BE21" s="75"/>
      <c r="BF21" s="75"/>
      <c r="BG21" s="75"/>
      <c r="BH21" s="75"/>
      <c r="BI21" s="76"/>
      <c r="BJ21" s="23"/>
      <c r="BK21" s="3"/>
      <c r="BL21" s="3"/>
      <c r="BM21" s="3"/>
      <c r="BN21" s="3"/>
      <c r="BO21" s="3"/>
      <c r="BP21" s="3"/>
      <c r="BQ21" s="3"/>
      <c r="BR21" s="3"/>
    </row>
    <row r="22" spans="1:62" ht="17.25" customHeight="1">
      <c r="A22" s="20"/>
      <c r="BJ22" s="19"/>
    </row>
    <row r="23" spans="1:62" ht="17.25" customHeight="1" thickBot="1">
      <c r="A23" s="20"/>
      <c r="B23" s="2" t="s">
        <v>98</v>
      </c>
      <c r="BI23" s="4"/>
      <c r="BJ23" s="19"/>
    </row>
    <row r="24" spans="1:53" ht="17.25" customHeight="1">
      <c r="A24" s="20"/>
      <c r="B24" s="71" t="s">
        <v>130</v>
      </c>
      <c r="C24" s="72"/>
      <c r="D24" s="72"/>
      <c r="E24" s="72"/>
      <c r="F24" s="72"/>
      <c r="G24" s="72"/>
      <c r="H24" s="72"/>
      <c r="I24" s="72"/>
      <c r="J24" s="73"/>
      <c r="K24" s="71" t="s">
        <v>129</v>
      </c>
      <c r="L24" s="72"/>
      <c r="M24" s="72"/>
      <c r="N24" s="72"/>
      <c r="O24" s="72"/>
      <c r="P24" s="72"/>
      <c r="Q24" s="72"/>
      <c r="R24" s="72"/>
      <c r="S24" s="73"/>
      <c r="T24" s="71" t="s">
        <v>128</v>
      </c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93"/>
      <c r="AF24" s="129" t="s">
        <v>83</v>
      </c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1"/>
      <c r="AR24" s="69" t="s">
        <v>127</v>
      </c>
      <c r="AS24" s="108"/>
      <c r="AT24" s="108"/>
      <c r="AU24" s="108"/>
      <c r="AV24" s="108"/>
      <c r="AW24" s="108"/>
      <c r="AX24" s="108"/>
      <c r="AY24" s="108"/>
      <c r="AZ24" s="108"/>
      <c r="BA24" s="19"/>
    </row>
    <row r="25" spans="1:53" ht="17.25" customHeight="1">
      <c r="A25" s="20"/>
      <c r="B25" s="74"/>
      <c r="C25" s="75"/>
      <c r="D25" s="75"/>
      <c r="E25" s="75"/>
      <c r="F25" s="75"/>
      <c r="G25" s="75"/>
      <c r="H25" s="75"/>
      <c r="I25" s="75"/>
      <c r="J25" s="76"/>
      <c r="K25" s="74"/>
      <c r="L25" s="75"/>
      <c r="M25" s="75"/>
      <c r="N25" s="75"/>
      <c r="O25" s="75"/>
      <c r="P25" s="75"/>
      <c r="Q25" s="75"/>
      <c r="R25" s="75"/>
      <c r="S25" s="76"/>
      <c r="T25" s="74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109"/>
      <c r="AF25" s="132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109"/>
      <c r="AR25" s="69"/>
      <c r="AS25" s="108"/>
      <c r="AT25" s="108"/>
      <c r="AU25" s="108"/>
      <c r="AV25" s="108"/>
      <c r="AW25" s="108"/>
      <c r="AX25" s="108"/>
      <c r="AY25" s="108"/>
      <c r="AZ25" s="108"/>
      <c r="BA25" s="19"/>
    </row>
    <row r="26" spans="1:53" ht="17.25" customHeight="1">
      <c r="A26" s="20"/>
      <c r="B26" s="71" t="s">
        <v>82</v>
      </c>
      <c r="C26" s="72"/>
      <c r="D26" s="72"/>
      <c r="E26" s="72"/>
      <c r="F26" s="72"/>
      <c r="G26" s="72"/>
      <c r="H26" s="72"/>
      <c r="I26" s="72"/>
      <c r="J26" s="73"/>
      <c r="K26" s="71" t="s">
        <v>81</v>
      </c>
      <c r="L26" s="72"/>
      <c r="M26" s="72"/>
      <c r="N26" s="72"/>
      <c r="O26" s="72"/>
      <c r="P26" s="72"/>
      <c r="Q26" s="72"/>
      <c r="R26" s="72"/>
      <c r="S26" s="73"/>
      <c r="T26" s="102" t="s">
        <v>192</v>
      </c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79" t="s">
        <v>13</v>
      </c>
      <c r="AF26" s="110" t="s">
        <v>192</v>
      </c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23" t="s">
        <v>13</v>
      </c>
      <c r="AR26" s="69" t="s">
        <v>78</v>
      </c>
      <c r="AS26" s="108"/>
      <c r="AT26" s="108"/>
      <c r="AU26" s="108"/>
      <c r="AV26" s="108"/>
      <c r="AW26" s="108"/>
      <c r="AX26" s="108"/>
      <c r="AY26" s="108"/>
      <c r="AZ26" s="108"/>
      <c r="BA26" s="19"/>
    </row>
    <row r="27" spans="1:53" ht="17.25" customHeight="1">
      <c r="A27" s="20"/>
      <c r="B27" s="74"/>
      <c r="C27" s="75"/>
      <c r="D27" s="75"/>
      <c r="E27" s="75"/>
      <c r="F27" s="75"/>
      <c r="G27" s="75"/>
      <c r="H27" s="75"/>
      <c r="I27" s="75"/>
      <c r="J27" s="76"/>
      <c r="K27" s="74"/>
      <c r="L27" s="75"/>
      <c r="M27" s="75"/>
      <c r="N27" s="75"/>
      <c r="O27" s="75"/>
      <c r="P27" s="75"/>
      <c r="Q27" s="75"/>
      <c r="R27" s="75"/>
      <c r="S27" s="76"/>
      <c r="T27" s="83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0"/>
      <c r="AF27" s="122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124"/>
      <c r="AR27" s="69"/>
      <c r="AS27" s="108"/>
      <c r="AT27" s="108"/>
      <c r="AU27" s="108"/>
      <c r="AV27" s="108"/>
      <c r="AW27" s="108"/>
      <c r="AX27" s="108"/>
      <c r="AY27" s="108"/>
      <c r="AZ27" s="108"/>
      <c r="BA27" s="19"/>
    </row>
    <row r="28" spans="1:53" ht="17.25" customHeight="1">
      <c r="A28" s="20"/>
      <c r="B28" s="71" t="s">
        <v>80</v>
      </c>
      <c r="C28" s="72"/>
      <c r="D28" s="72"/>
      <c r="E28" s="72"/>
      <c r="F28" s="72"/>
      <c r="G28" s="72"/>
      <c r="H28" s="72"/>
      <c r="I28" s="72"/>
      <c r="J28" s="73"/>
      <c r="K28" s="71" t="s">
        <v>79</v>
      </c>
      <c r="L28" s="72"/>
      <c r="M28" s="72"/>
      <c r="N28" s="72"/>
      <c r="O28" s="72"/>
      <c r="P28" s="72"/>
      <c r="Q28" s="72"/>
      <c r="R28" s="72"/>
      <c r="S28" s="73"/>
      <c r="T28" s="102" t="s">
        <v>192</v>
      </c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79" t="s">
        <v>13</v>
      </c>
      <c r="AF28" s="110" t="s">
        <v>192</v>
      </c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23" t="s">
        <v>13</v>
      </c>
      <c r="AR28" s="69" t="s">
        <v>78</v>
      </c>
      <c r="AS28" s="108"/>
      <c r="AT28" s="108"/>
      <c r="AU28" s="108"/>
      <c r="AV28" s="108"/>
      <c r="AW28" s="108"/>
      <c r="AX28" s="108"/>
      <c r="AY28" s="108"/>
      <c r="AZ28" s="108"/>
      <c r="BA28" s="19"/>
    </row>
    <row r="29" spans="1:53" ht="17.25" customHeight="1" thickBot="1">
      <c r="A29" s="20"/>
      <c r="B29" s="74"/>
      <c r="C29" s="75"/>
      <c r="D29" s="75"/>
      <c r="E29" s="75"/>
      <c r="F29" s="75"/>
      <c r="G29" s="75"/>
      <c r="H29" s="75"/>
      <c r="I29" s="75"/>
      <c r="J29" s="76"/>
      <c r="K29" s="74"/>
      <c r="L29" s="75"/>
      <c r="M29" s="75"/>
      <c r="N29" s="75"/>
      <c r="O29" s="75"/>
      <c r="P29" s="75"/>
      <c r="Q29" s="75"/>
      <c r="R29" s="75"/>
      <c r="S29" s="76"/>
      <c r="T29" s="83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0"/>
      <c r="AF29" s="88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125"/>
      <c r="AR29" s="69"/>
      <c r="AS29" s="108"/>
      <c r="AT29" s="108"/>
      <c r="AU29" s="108"/>
      <c r="AV29" s="108"/>
      <c r="AW29" s="108"/>
      <c r="AX29" s="108"/>
      <c r="AY29" s="108"/>
      <c r="AZ29" s="108"/>
      <c r="BA29" s="19"/>
    </row>
    <row r="30" spans="1:62" ht="17.2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</sheetData>
  <sheetProtection/>
  <mergeCells count="89">
    <mergeCell ref="T11:Z11"/>
    <mergeCell ref="T12:Z12"/>
    <mergeCell ref="AA11:AG11"/>
    <mergeCell ref="AA12:AG12"/>
    <mergeCell ref="T13:Z13"/>
    <mergeCell ref="AV13:BA13"/>
    <mergeCell ref="AX17:BC18"/>
    <mergeCell ref="AR17:AW18"/>
    <mergeCell ref="AL17:AQ18"/>
    <mergeCell ref="AF17:AK18"/>
    <mergeCell ref="T14:Z14"/>
    <mergeCell ref="AA14:AG14"/>
    <mergeCell ref="AH14:AN14"/>
    <mergeCell ref="AO14:AU14"/>
    <mergeCell ref="AV14:BA14"/>
    <mergeCell ref="AR26:AZ27"/>
    <mergeCell ref="Y21:AE21"/>
    <mergeCell ref="B24:J25"/>
    <mergeCell ref="K24:S25"/>
    <mergeCell ref="AF24:AQ25"/>
    <mergeCell ref="AO11:AU11"/>
    <mergeCell ref="AO12:AU12"/>
    <mergeCell ref="AV11:BA11"/>
    <mergeCell ref="AV12:BA12"/>
    <mergeCell ref="AH11:AN11"/>
    <mergeCell ref="AE28:AE29"/>
    <mergeCell ref="AF28:AP29"/>
    <mergeCell ref="AQ28:AQ29"/>
    <mergeCell ref="U3:AP3"/>
    <mergeCell ref="B7:G8"/>
    <mergeCell ref="AF5:AK6"/>
    <mergeCell ref="AL6:AQ6"/>
    <mergeCell ref="H7:M8"/>
    <mergeCell ref="AH12:AN12"/>
    <mergeCell ref="AA13:AG13"/>
    <mergeCell ref="AR28:AZ29"/>
    <mergeCell ref="B26:J27"/>
    <mergeCell ref="K26:S27"/>
    <mergeCell ref="T26:AD27"/>
    <mergeCell ref="AE26:AE27"/>
    <mergeCell ref="AF26:AP27"/>
    <mergeCell ref="AQ26:AQ27"/>
    <mergeCell ref="B28:J29"/>
    <mergeCell ref="K28:S29"/>
    <mergeCell ref="T28:AD29"/>
    <mergeCell ref="AR24:AZ25"/>
    <mergeCell ref="T24:AE25"/>
    <mergeCell ref="BD7:BI8"/>
    <mergeCell ref="AR19:AW21"/>
    <mergeCell ref="AX19:BC21"/>
    <mergeCell ref="BD19:BI21"/>
    <mergeCell ref="AX7:BC7"/>
    <mergeCell ref="AX8:BC8"/>
    <mergeCell ref="AH13:AN13"/>
    <mergeCell ref="AO13:AU13"/>
    <mergeCell ref="B19:J21"/>
    <mergeCell ref="K19:Q21"/>
    <mergeCell ref="R19:X21"/>
    <mergeCell ref="Y19:AE19"/>
    <mergeCell ref="AF19:AK21"/>
    <mergeCell ref="AL19:AQ21"/>
    <mergeCell ref="Y20:AE20"/>
    <mergeCell ref="B2:BI2"/>
    <mergeCell ref="B17:J18"/>
    <mergeCell ref="K17:Q18"/>
    <mergeCell ref="R17:X18"/>
    <mergeCell ref="Y17:AE18"/>
    <mergeCell ref="BD17:BI18"/>
    <mergeCell ref="B5:G6"/>
    <mergeCell ref="H5:M6"/>
    <mergeCell ref="AL7:AQ7"/>
    <mergeCell ref="BD5:BI6"/>
    <mergeCell ref="Z6:AE6"/>
    <mergeCell ref="AF8:AK8"/>
    <mergeCell ref="AL8:AQ8"/>
    <mergeCell ref="T5:AE5"/>
    <mergeCell ref="AL5:AW5"/>
    <mergeCell ref="AR7:AW7"/>
    <mergeCell ref="AR6:AW6"/>
    <mergeCell ref="AX5:BC6"/>
    <mergeCell ref="N8:S8"/>
    <mergeCell ref="T8:Y8"/>
    <mergeCell ref="Z8:AE8"/>
    <mergeCell ref="AR8:AW8"/>
    <mergeCell ref="T7:Y7"/>
    <mergeCell ref="Z7:AE7"/>
    <mergeCell ref="AF7:AK7"/>
    <mergeCell ref="N5:S6"/>
    <mergeCell ref="T6:Y6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30"/>
  <sheetViews>
    <sheetView view="pageBreakPreview" zoomScaleNormal="55" zoomScaleSheetLayoutView="100" zoomScalePageLayoutView="0" workbookViewId="0" topLeftCell="A1">
      <selection activeCell="C96" sqref="C96:BC96"/>
    </sheetView>
  </sheetViews>
  <sheetFormatPr defaultColWidth="9.00390625" defaultRowHeight="13.5"/>
  <cols>
    <col min="1" max="1" width="2.25390625" style="2" customWidth="1"/>
    <col min="2" max="2" width="2.50390625" style="2" customWidth="1"/>
    <col min="3" max="7" width="2.25390625" style="2" customWidth="1"/>
    <col min="8" max="13" width="2.625" style="2" customWidth="1"/>
    <col min="14" max="17" width="2.25390625" style="2" customWidth="1"/>
    <col min="18" max="18" width="3.00390625" style="2" customWidth="1"/>
    <col min="19" max="19" width="4.125" style="2" bestFit="1" customWidth="1"/>
    <col min="20" max="20" width="3.00390625" style="2" customWidth="1"/>
    <col min="21" max="25" width="3.875" style="2" customWidth="1"/>
    <col min="26" max="30" width="2.25390625" style="2" customWidth="1"/>
    <col min="31" max="31" width="4.125" style="2" bestFit="1" customWidth="1"/>
    <col min="32" max="32" width="2.75390625" style="2" customWidth="1"/>
    <col min="33" max="36" width="2.25390625" style="2" customWidth="1"/>
    <col min="37" max="37" width="4.125" style="2" bestFit="1" customWidth="1"/>
    <col min="38" max="42" width="2.25390625" style="2" customWidth="1"/>
    <col min="43" max="43" width="4.125" style="2" bestFit="1" customWidth="1"/>
    <col min="44" max="48" width="2.625" style="2" customWidth="1"/>
    <col min="49" max="49" width="4.50390625" style="2" customWidth="1"/>
    <col min="50" max="54" width="2.25390625" style="2" customWidth="1"/>
    <col min="55" max="55" width="4.375" style="2" customWidth="1"/>
    <col min="56" max="56" width="1.875" style="2" customWidth="1"/>
    <col min="57" max="64" width="9.00390625" style="2" customWidth="1"/>
    <col min="65" max="65" width="5.00390625" style="2" customWidth="1"/>
    <col min="66" max="16384" width="9.00390625" style="2" customWidth="1"/>
  </cols>
  <sheetData>
    <row r="1" spans="1:45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55" ht="17.25" customHeight="1">
      <c r="A2" s="1"/>
      <c r="B2" s="70" t="s">
        <v>89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</row>
    <row r="3" spans="1:55" ht="17.25" customHeight="1">
      <c r="A3" s="1"/>
      <c r="B3" s="21" t="s">
        <v>99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1:64" ht="17.25" customHeight="1">
      <c r="A4" s="1"/>
      <c r="B4" s="21" t="s">
        <v>171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V4" s="16"/>
      <c r="AW4" s="16"/>
      <c r="AY4" s="16"/>
      <c r="AZ4" s="16"/>
      <c r="BA4" s="16"/>
      <c r="BB4" s="16"/>
      <c r="BC4" s="4"/>
      <c r="BD4" s="16"/>
      <c r="BE4" s="16"/>
      <c r="BF4" s="16"/>
      <c r="BG4" s="16"/>
      <c r="BH4" s="16"/>
      <c r="BI4" s="16"/>
      <c r="BJ4" s="16"/>
      <c r="BK4" s="16"/>
      <c r="BL4" s="16"/>
    </row>
    <row r="5" spans="2:55" ht="17.25" customHeight="1">
      <c r="B5" s="29"/>
      <c r="C5" s="137" t="s">
        <v>172</v>
      </c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</row>
    <row r="6" spans="1:55" ht="17.25" customHeight="1" thickBot="1">
      <c r="A6" s="1"/>
      <c r="B6" s="71" t="s">
        <v>124</v>
      </c>
      <c r="C6" s="72"/>
      <c r="D6" s="72"/>
      <c r="E6" s="72"/>
      <c r="F6" s="72"/>
      <c r="G6" s="73"/>
      <c r="H6" s="71" t="s">
        <v>123</v>
      </c>
      <c r="I6" s="72"/>
      <c r="J6" s="72"/>
      <c r="K6" s="72"/>
      <c r="L6" s="72"/>
      <c r="M6" s="73"/>
      <c r="N6" s="71" t="s">
        <v>149</v>
      </c>
      <c r="O6" s="72"/>
      <c r="P6" s="72"/>
      <c r="Q6" s="72"/>
      <c r="R6" s="72"/>
      <c r="S6" s="73"/>
      <c r="T6" s="67" t="s">
        <v>126</v>
      </c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  <c r="AF6" s="71" t="s">
        <v>136</v>
      </c>
      <c r="AG6" s="72"/>
      <c r="AH6" s="72"/>
      <c r="AI6" s="72"/>
      <c r="AJ6" s="72"/>
      <c r="AK6" s="72"/>
      <c r="AL6" s="71" t="s">
        <v>115</v>
      </c>
      <c r="AM6" s="72"/>
      <c r="AN6" s="72"/>
      <c r="AO6" s="72"/>
      <c r="AP6" s="72"/>
      <c r="AQ6" s="72"/>
      <c r="AR6" s="68"/>
      <c r="AS6" s="68"/>
      <c r="AT6" s="68"/>
      <c r="AU6" s="68"/>
      <c r="AV6" s="68"/>
      <c r="AW6" s="69"/>
      <c r="AX6" s="82" t="s">
        <v>144</v>
      </c>
      <c r="AY6" s="72"/>
      <c r="AZ6" s="72"/>
      <c r="BA6" s="72"/>
      <c r="BB6" s="72"/>
      <c r="BC6" s="73"/>
    </row>
    <row r="7" spans="1:55" ht="17.25" customHeight="1">
      <c r="A7" s="1"/>
      <c r="B7" s="74"/>
      <c r="C7" s="75"/>
      <c r="D7" s="75"/>
      <c r="E7" s="75"/>
      <c r="F7" s="75"/>
      <c r="G7" s="76"/>
      <c r="H7" s="74"/>
      <c r="I7" s="75"/>
      <c r="J7" s="75"/>
      <c r="K7" s="75"/>
      <c r="L7" s="75"/>
      <c r="M7" s="76"/>
      <c r="N7" s="74"/>
      <c r="O7" s="75"/>
      <c r="P7" s="75"/>
      <c r="Q7" s="75"/>
      <c r="R7" s="75"/>
      <c r="S7" s="76"/>
      <c r="T7" s="67" t="s">
        <v>134</v>
      </c>
      <c r="U7" s="68"/>
      <c r="V7" s="68"/>
      <c r="W7" s="68"/>
      <c r="X7" s="68"/>
      <c r="Y7" s="69"/>
      <c r="Z7" s="67" t="s">
        <v>135</v>
      </c>
      <c r="AA7" s="68"/>
      <c r="AB7" s="68"/>
      <c r="AC7" s="68"/>
      <c r="AD7" s="68"/>
      <c r="AE7" s="69"/>
      <c r="AF7" s="74"/>
      <c r="AG7" s="75"/>
      <c r="AH7" s="75"/>
      <c r="AI7" s="75"/>
      <c r="AJ7" s="75"/>
      <c r="AK7" s="75"/>
      <c r="AL7" s="126" t="s">
        <v>138</v>
      </c>
      <c r="AM7" s="127"/>
      <c r="AN7" s="127"/>
      <c r="AO7" s="127"/>
      <c r="AP7" s="127"/>
      <c r="AQ7" s="128"/>
      <c r="AR7" s="91" t="s">
        <v>162</v>
      </c>
      <c r="AS7" s="68"/>
      <c r="AT7" s="68"/>
      <c r="AU7" s="68"/>
      <c r="AV7" s="68"/>
      <c r="AW7" s="69"/>
      <c r="AX7" s="74"/>
      <c r="AY7" s="75"/>
      <c r="AZ7" s="75"/>
      <c r="BA7" s="75"/>
      <c r="BB7" s="75"/>
      <c r="BC7" s="76"/>
    </row>
    <row r="8" spans="2:55" ht="17.25" customHeight="1">
      <c r="B8" s="82" t="s">
        <v>90</v>
      </c>
      <c r="C8" s="94"/>
      <c r="D8" s="94"/>
      <c r="E8" s="94"/>
      <c r="F8" s="94"/>
      <c r="G8" s="95"/>
      <c r="H8" s="71" t="s">
        <v>133</v>
      </c>
      <c r="I8" s="72"/>
      <c r="J8" s="72"/>
      <c r="K8" s="72"/>
      <c r="L8" s="72"/>
      <c r="M8" s="73"/>
      <c r="N8" s="6"/>
      <c r="O8" s="6"/>
      <c r="P8" s="6"/>
      <c r="Q8" s="6"/>
      <c r="R8" s="6"/>
      <c r="S8" s="6"/>
      <c r="T8" s="86"/>
      <c r="U8" s="87"/>
      <c r="V8" s="87"/>
      <c r="W8" s="87"/>
      <c r="X8" s="87"/>
      <c r="Y8" s="81"/>
      <c r="Z8" s="86" t="s">
        <v>163</v>
      </c>
      <c r="AA8" s="87"/>
      <c r="AB8" s="87"/>
      <c r="AC8" s="87"/>
      <c r="AD8" s="87"/>
      <c r="AE8" s="81"/>
      <c r="AF8" s="86"/>
      <c r="AG8" s="87"/>
      <c r="AH8" s="87"/>
      <c r="AI8" s="87"/>
      <c r="AJ8" s="87"/>
      <c r="AK8" s="87"/>
      <c r="AL8" s="92"/>
      <c r="AM8" s="72"/>
      <c r="AN8" s="72"/>
      <c r="AO8" s="72"/>
      <c r="AP8" s="72"/>
      <c r="AQ8" s="93"/>
      <c r="AR8" s="143"/>
      <c r="AS8" s="87"/>
      <c r="AT8" s="87"/>
      <c r="AU8" s="87"/>
      <c r="AV8" s="87"/>
      <c r="AW8" s="81"/>
      <c r="AX8" s="86"/>
      <c r="AY8" s="87"/>
      <c r="AZ8" s="87"/>
      <c r="BA8" s="87"/>
      <c r="BB8" s="87"/>
      <c r="BC8" s="81"/>
    </row>
    <row r="9" spans="2:55" ht="17.25" customHeight="1" thickBot="1">
      <c r="B9" s="99"/>
      <c r="C9" s="100"/>
      <c r="D9" s="100"/>
      <c r="E9" s="100"/>
      <c r="F9" s="100"/>
      <c r="G9" s="101"/>
      <c r="H9" s="74"/>
      <c r="I9" s="75"/>
      <c r="J9" s="75"/>
      <c r="K9" s="75"/>
      <c r="L9" s="75"/>
      <c r="M9" s="76"/>
      <c r="N9" s="83">
        <v>10000000</v>
      </c>
      <c r="O9" s="84"/>
      <c r="P9" s="84"/>
      <c r="Q9" s="84"/>
      <c r="R9" s="84"/>
      <c r="S9" s="85"/>
      <c r="T9" s="83">
        <v>8000000</v>
      </c>
      <c r="U9" s="84"/>
      <c r="V9" s="84"/>
      <c r="W9" s="84"/>
      <c r="X9" s="84"/>
      <c r="Y9" s="85"/>
      <c r="Z9" s="83">
        <v>2000000</v>
      </c>
      <c r="AA9" s="84"/>
      <c r="AB9" s="84"/>
      <c r="AC9" s="84"/>
      <c r="AD9" s="84"/>
      <c r="AE9" s="85"/>
      <c r="AF9" s="83">
        <v>1000000</v>
      </c>
      <c r="AG9" s="84"/>
      <c r="AH9" s="84"/>
      <c r="AI9" s="84"/>
      <c r="AJ9" s="84"/>
      <c r="AK9" s="160"/>
      <c r="AL9" s="88">
        <v>6300000</v>
      </c>
      <c r="AM9" s="89"/>
      <c r="AN9" s="89"/>
      <c r="AO9" s="89"/>
      <c r="AP9" s="89"/>
      <c r="AQ9" s="90"/>
      <c r="AR9" s="122">
        <v>2700000</v>
      </c>
      <c r="AS9" s="84"/>
      <c r="AT9" s="84"/>
      <c r="AU9" s="84"/>
      <c r="AV9" s="84"/>
      <c r="AW9" s="85"/>
      <c r="AX9" s="83">
        <v>70000</v>
      </c>
      <c r="AY9" s="84"/>
      <c r="AZ9" s="84"/>
      <c r="BA9" s="84"/>
      <c r="BB9" s="84"/>
      <c r="BC9" s="85"/>
    </row>
    <row r="10" spans="2:55" ht="10.5" customHeight="1">
      <c r="B10" s="25"/>
      <c r="C10" s="25"/>
      <c r="D10" s="25"/>
      <c r="E10" s="25"/>
      <c r="F10" s="25"/>
      <c r="G10" s="25"/>
      <c r="H10" s="3"/>
      <c r="I10" s="3"/>
      <c r="J10" s="3"/>
      <c r="K10" s="3"/>
      <c r="L10" s="3"/>
      <c r="M10" s="3"/>
      <c r="N10" s="27"/>
      <c r="O10" s="27"/>
      <c r="P10" s="27"/>
      <c r="Q10" s="27"/>
      <c r="R10" s="27"/>
      <c r="S10" s="30"/>
      <c r="T10" s="27"/>
      <c r="U10" s="27"/>
      <c r="V10" s="27"/>
      <c r="W10" s="27"/>
      <c r="X10" s="27"/>
      <c r="Y10" s="30"/>
      <c r="Z10" s="27"/>
      <c r="AA10" s="27"/>
      <c r="AB10" s="27"/>
      <c r="AC10" s="27"/>
      <c r="AD10" s="27"/>
      <c r="AE10" s="30"/>
      <c r="AF10" s="27"/>
      <c r="AG10" s="27"/>
      <c r="AH10" s="27"/>
      <c r="AI10" s="27"/>
      <c r="AJ10" s="27"/>
      <c r="AK10" s="30"/>
      <c r="AL10" s="27"/>
      <c r="AM10" s="27"/>
      <c r="AN10" s="27"/>
      <c r="AO10" s="27"/>
      <c r="AP10" s="27"/>
      <c r="AQ10" s="30"/>
      <c r="AR10" s="27"/>
      <c r="AS10" s="27"/>
      <c r="AT10" s="27"/>
      <c r="AU10" s="27"/>
      <c r="AV10" s="27"/>
      <c r="AW10" s="30"/>
      <c r="AX10" s="27"/>
      <c r="AY10" s="27"/>
      <c r="AZ10" s="27"/>
      <c r="BA10" s="27"/>
      <c r="BB10" s="27"/>
      <c r="BC10" s="30"/>
    </row>
    <row r="11" spans="2:55" ht="12.75" customHeight="1">
      <c r="B11" s="25"/>
      <c r="C11" s="25"/>
      <c r="D11" s="25"/>
      <c r="E11" s="25"/>
      <c r="F11" s="25"/>
      <c r="G11" s="25"/>
      <c r="H11" s="3"/>
      <c r="I11" s="3"/>
      <c r="J11" s="3"/>
      <c r="K11" s="3"/>
      <c r="L11" s="3"/>
      <c r="M11" s="3"/>
      <c r="N11" s="27"/>
      <c r="O11" s="27"/>
      <c r="P11" s="27"/>
      <c r="Q11" s="27"/>
      <c r="R11" s="27"/>
      <c r="S11" s="30"/>
      <c r="T11" s="27"/>
      <c r="U11" s="27"/>
      <c r="V11" s="27"/>
      <c r="W11" s="27"/>
      <c r="X11" s="27"/>
      <c r="Y11" s="30"/>
      <c r="Z11" s="27"/>
      <c r="AA11" s="27"/>
      <c r="AB11" s="27"/>
      <c r="AC11" s="27"/>
      <c r="AD11" s="27"/>
      <c r="AE11" s="30"/>
      <c r="AF11" s="27"/>
      <c r="AG11" s="27"/>
      <c r="AH11" s="27"/>
      <c r="AI11" s="27"/>
      <c r="AJ11" s="27"/>
      <c r="AK11" s="30"/>
      <c r="AL11" s="27"/>
      <c r="AM11" s="27"/>
      <c r="AN11" s="27"/>
      <c r="AO11" s="27"/>
      <c r="AP11" s="27"/>
      <c r="AQ11" s="30"/>
      <c r="AR11" s="27"/>
      <c r="AS11" s="27"/>
      <c r="AT11" s="27"/>
      <c r="AU11" s="27"/>
      <c r="AV11" s="27"/>
      <c r="AW11" s="30"/>
      <c r="AX11" s="27"/>
      <c r="AY11" s="27"/>
      <c r="AZ11" s="27"/>
      <c r="BA11" s="27"/>
      <c r="BB11" s="27"/>
      <c r="BC11" s="30"/>
    </row>
    <row r="12" spans="2:55" ht="17.25" customHeight="1">
      <c r="B12" s="146" t="s">
        <v>151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2:55" ht="17.25" customHeight="1">
      <c r="B13" s="145" t="s">
        <v>175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</row>
    <row r="14" spans="2:55" ht="17.25" customHeight="1">
      <c r="B14" s="31"/>
      <c r="T14" s="28" t="s">
        <v>132</v>
      </c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20:56" ht="17.25" customHeight="1">
      <c r="T15" s="67" t="s">
        <v>100</v>
      </c>
      <c r="U15" s="68"/>
      <c r="V15" s="68"/>
      <c r="W15" s="68"/>
      <c r="X15" s="68"/>
      <c r="Y15" s="69"/>
      <c r="Z15" s="67" t="s">
        <v>101</v>
      </c>
      <c r="AA15" s="68"/>
      <c r="AB15" s="68"/>
      <c r="AC15" s="68"/>
      <c r="AD15" s="68"/>
      <c r="AE15" s="69"/>
      <c r="AF15" s="67" t="s">
        <v>102</v>
      </c>
      <c r="AG15" s="68"/>
      <c r="AH15" s="68"/>
      <c r="AI15" s="68"/>
      <c r="AJ15" s="68"/>
      <c r="AK15" s="69"/>
      <c r="AL15" s="67" t="s">
        <v>103</v>
      </c>
      <c r="AM15" s="68"/>
      <c r="AN15" s="68"/>
      <c r="AO15" s="68"/>
      <c r="AP15" s="68"/>
      <c r="AQ15" s="69"/>
      <c r="AR15" s="108" t="s">
        <v>178</v>
      </c>
      <c r="AS15" s="108"/>
      <c r="AT15" s="108"/>
      <c r="AU15" s="108"/>
      <c r="AV15" s="108"/>
      <c r="AW15" s="108"/>
      <c r="AX15" s="32"/>
      <c r="AY15" s="32"/>
      <c r="AZ15" s="32"/>
      <c r="BA15" s="32"/>
      <c r="BB15" s="32"/>
      <c r="BC15" s="32"/>
      <c r="BD15" s="32"/>
    </row>
    <row r="16" spans="20:56" ht="17.25" customHeight="1">
      <c r="T16" s="108" t="s">
        <v>105</v>
      </c>
      <c r="U16" s="108"/>
      <c r="V16" s="108"/>
      <c r="W16" s="108"/>
      <c r="X16" s="108"/>
      <c r="Y16" s="108"/>
      <c r="Z16" s="108" t="s">
        <v>119</v>
      </c>
      <c r="AA16" s="108"/>
      <c r="AB16" s="108"/>
      <c r="AC16" s="108"/>
      <c r="AD16" s="108"/>
      <c r="AE16" s="108"/>
      <c r="AF16" s="119">
        <v>8000000</v>
      </c>
      <c r="AG16" s="120"/>
      <c r="AH16" s="120"/>
      <c r="AI16" s="120"/>
      <c r="AJ16" s="120"/>
      <c r="AK16" s="121"/>
      <c r="AL16" s="119">
        <v>6300000</v>
      </c>
      <c r="AM16" s="120"/>
      <c r="AN16" s="120"/>
      <c r="AO16" s="120"/>
      <c r="AP16" s="120"/>
      <c r="AQ16" s="121"/>
      <c r="AR16" s="108" t="s">
        <v>179</v>
      </c>
      <c r="AS16" s="108"/>
      <c r="AT16" s="108"/>
      <c r="AU16" s="108"/>
      <c r="AV16" s="108"/>
      <c r="AW16" s="108"/>
      <c r="AX16" s="32"/>
      <c r="AY16" s="32"/>
      <c r="AZ16" s="32"/>
      <c r="BA16" s="32"/>
      <c r="BB16" s="32"/>
      <c r="BC16" s="32"/>
      <c r="BD16" s="32"/>
    </row>
    <row r="17" spans="20:56" ht="17.25" customHeight="1">
      <c r="T17" s="108" t="s">
        <v>177</v>
      </c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19">
        <v>8000000</v>
      </c>
      <c r="AG17" s="120"/>
      <c r="AH17" s="120"/>
      <c r="AI17" s="120"/>
      <c r="AJ17" s="120"/>
      <c r="AK17" s="121"/>
      <c r="AL17" s="119">
        <v>6300000</v>
      </c>
      <c r="AM17" s="120"/>
      <c r="AN17" s="120"/>
      <c r="AO17" s="120"/>
      <c r="AP17" s="120"/>
      <c r="AQ17" s="121"/>
      <c r="AR17" s="108"/>
      <c r="AS17" s="108"/>
      <c r="AT17" s="108"/>
      <c r="AU17" s="108"/>
      <c r="AV17" s="108"/>
      <c r="AW17" s="108"/>
      <c r="AX17" s="32"/>
      <c r="AY17" s="32"/>
      <c r="AZ17" s="32"/>
      <c r="BA17" s="32"/>
      <c r="BB17" s="32"/>
      <c r="BC17" s="32"/>
      <c r="BD17" s="32"/>
    </row>
    <row r="18" ht="12" customHeight="1"/>
    <row r="19" ht="17.25" customHeight="1">
      <c r="B19" s="2" t="s">
        <v>120</v>
      </c>
    </row>
    <row r="20" spans="2:47" ht="17.25" customHeight="1">
      <c r="B20" s="144" t="s">
        <v>182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</row>
    <row r="21" spans="2:47" s="31" customFormat="1" ht="17.25" customHeight="1">
      <c r="B21" s="145" t="s">
        <v>183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</row>
    <row r="22" spans="2:47" ht="17.25" customHeight="1">
      <c r="B22" s="138" t="s">
        <v>189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</row>
    <row r="23" spans="1:47" s="32" customFormat="1" ht="30" customHeight="1">
      <c r="A23" s="32" t="s">
        <v>116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="32" customFormat="1" ht="13.5" customHeight="1"/>
    <row r="25" spans="2:47" s="31" customFormat="1" ht="17.25" customHeight="1">
      <c r="B25" s="145" t="s">
        <v>164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2:34" s="31" customFormat="1" ht="16.5" customHeight="1">
      <c r="B26" s="144" t="s">
        <v>161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</row>
    <row r="27" spans="2:55" s="33" customFormat="1" ht="16.5" customHeight="1">
      <c r="B27" s="138" t="s">
        <v>190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32"/>
      <c r="AW27" s="32"/>
      <c r="AX27" s="32"/>
      <c r="AY27" s="32"/>
      <c r="AZ27" s="32"/>
      <c r="BA27" s="32"/>
      <c r="BB27" s="32"/>
      <c r="BC27" s="32"/>
    </row>
    <row r="28" spans="1:55" s="33" customFormat="1" ht="16.5" customHeight="1">
      <c r="A28" s="32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32"/>
      <c r="AW28" s="32"/>
      <c r="AX28" s="32"/>
      <c r="AY28" s="32"/>
      <c r="AZ28" s="32"/>
      <c r="BA28" s="32"/>
      <c r="BB28" s="32"/>
      <c r="BC28" s="32"/>
    </row>
    <row r="29" spans="1:55" s="33" customFormat="1" ht="16.5" customHeight="1">
      <c r="A29" s="3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32"/>
      <c r="AW29" s="32"/>
      <c r="AX29" s="32"/>
      <c r="AY29" s="32"/>
      <c r="AZ29" s="32"/>
      <c r="BA29" s="32"/>
      <c r="BB29" s="32"/>
      <c r="BC29" s="32"/>
    </row>
    <row r="30" ht="17.25" customHeight="1"/>
    <row r="31" spans="2:55" ht="17.25" customHeight="1">
      <c r="B31" s="21" t="s">
        <v>121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4"/>
    </row>
    <row r="32" spans="2:55" ht="17.25" customHeight="1">
      <c r="B32" s="29"/>
      <c r="C32" s="137" t="s">
        <v>194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</row>
    <row r="33" spans="2:55" ht="17.25" customHeight="1" thickBot="1">
      <c r="B33" s="71" t="s">
        <v>124</v>
      </c>
      <c r="C33" s="72"/>
      <c r="D33" s="72"/>
      <c r="E33" s="72"/>
      <c r="F33" s="72"/>
      <c r="G33" s="73"/>
      <c r="H33" s="71" t="s">
        <v>123</v>
      </c>
      <c r="I33" s="72"/>
      <c r="J33" s="72"/>
      <c r="K33" s="72"/>
      <c r="L33" s="72"/>
      <c r="M33" s="73"/>
      <c r="N33" s="71" t="s">
        <v>149</v>
      </c>
      <c r="O33" s="72"/>
      <c r="P33" s="72"/>
      <c r="Q33" s="72"/>
      <c r="R33" s="72"/>
      <c r="S33" s="73"/>
      <c r="T33" s="67" t="s">
        <v>126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9"/>
      <c r="AF33" s="71" t="s">
        <v>136</v>
      </c>
      <c r="AG33" s="72"/>
      <c r="AH33" s="72"/>
      <c r="AI33" s="72"/>
      <c r="AJ33" s="72"/>
      <c r="AK33" s="72"/>
      <c r="AL33" s="67" t="s">
        <v>141</v>
      </c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9"/>
      <c r="AX33" s="82" t="s">
        <v>144</v>
      </c>
      <c r="AY33" s="72"/>
      <c r="AZ33" s="72"/>
      <c r="BA33" s="72"/>
      <c r="BB33" s="72"/>
      <c r="BC33" s="73"/>
    </row>
    <row r="34" spans="2:55" ht="17.25" customHeight="1">
      <c r="B34" s="74"/>
      <c r="C34" s="75"/>
      <c r="D34" s="75"/>
      <c r="E34" s="75"/>
      <c r="F34" s="75"/>
      <c r="G34" s="76"/>
      <c r="H34" s="74"/>
      <c r="I34" s="75"/>
      <c r="J34" s="75"/>
      <c r="K34" s="75"/>
      <c r="L34" s="75"/>
      <c r="M34" s="76"/>
      <c r="N34" s="74"/>
      <c r="O34" s="75"/>
      <c r="P34" s="75"/>
      <c r="Q34" s="75"/>
      <c r="R34" s="75"/>
      <c r="S34" s="76"/>
      <c r="T34" s="67" t="s">
        <v>134</v>
      </c>
      <c r="U34" s="68"/>
      <c r="V34" s="68"/>
      <c r="W34" s="68"/>
      <c r="X34" s="68"/>
      <c r="Y34" s="69"/>
      <c r="Z34" s="67" t="s">
        <v>135</v>
      </c>
      <c r="AA34" s="68"/>
      <c r="AB34" s="68"/>
      <c r="AC34" s="68"/>
      <c r="AD34" s="68"/>
      <c r="AE34" s="69"/>
      <c r="AF34" s="74"/>
      <c r="AG34" s="75"/>
      <c r="AH34" s="75"/>
      <c r="AI34" s="75"/>
      <c r="AJ34" s="75"/>
      <c r="AK34" s="75"/>
      <c r="AL34" s="126" t="s">
        <v>138</v>
      </c>
      <c r="AM34" s="127"/>
      <c r="AN34" s="127"/>
      <c r="AO34" s="127"/>
      <c r="AP34" s="127"/>
      <c r="AQ34" s="128"/>
      <c r="AR34" s="91" t="s">
        <v>165</v>
      </c>
      <c r="AS34" s="68"/>
      <c r="AT34" s="68"/>
      <c r="AU34" s="68"/>
      <c r="AV34" s="68"/>
      <c r="AW34" s="69"/>
      <c r="AX34" s="74"/>
      <c r="AY34" s="75"/>
      <c r="AZ34" s="75"/>
      <c r="BA34" s="75"/>
      <c r="BB34" s="75"/>
      <c r="BC34" s="76"/>
    </row>
    <row r="35" spans="2:55" ht="17.25" customHeight="1">
      <c r="B35" s="82" t="s">
        <v>90</v>
      </c>
      <c r="C35" s="94"/>
      <c r="D35" s="94"/>
      <c r="E35" s="94"/>
      <c r="F35" s="94"/>
      <c r="G35" s="95"/>
      <c r="H35" s="71" t="s">
        <v>133</v>
      </c>
      <c r="I35" s="72"/>
      <c r="J35" s="72"/>
      <c r="K35" s="72"/>
      <c r="L35" s="72"/>
      <c r="M35" s="73"/>
      <c r="N35" s="6"/>
      <c r="O35" s="6"/>
      <c r="P35" s="6"/>
      <c r="Q35" s="6"/>
      <c r="R35" s="6"/>
      <c r="S35" s="6"/>
      <c r="T35" s="86"/>
      <c r="U35" s="87"/>
      <c r="V35" s="87"/>
      <c r="W35" s="87"/>
      <c r="X35" s="87"/>
      <c r="Y35" s="81"/>
      <c r="Z35" s="86"/>
      <c r="AA35" s="87"/>
      <c r="AB35" s="87"/>
      <c r="AC35" s="87"/>
      <c r="AD35" s="87"/>
      <c r="AE35" s="81"/>
      <c r="AF35" s="86"/>
      <c r="AG35" s="87"/>
      <c r="AH35" s="87"/>
      <c r="AI35" s="87"/>
      <c r="AJ35" s="87"/>
      <c r="AK35" s="154"/>
      <c r="AL35" s="92"/>
      <c r="AM35" s="72"/>
      <c r="AN35" s="72"/>
      <c r="AO35" s="72"/>
      <c r="AP35" s="72"/>
      <c r="AQ35" s="93"/>
      <c r="AR35" s="87"/>
      <c r="AS35" s="87"/>
      <c r="AT35" s="87"/>
      <c r="AU35" s="87"/>
      <c r="AV35" s="87"/>
      <c r="AW35" s="81"/>
      <c r="AX35" s="86"/>
      <c r="AY35" s="87"/>
      <c r="AZ35" s="87"/>
      <c r="BA35" s="87"/>
      <c r="BB35" s="87"/>
      <c r="BC35" s="81"/>
    </row>
    <row r="36" spans="2:55" ht="31.5" customHeight="1" thickBot="1">
      <c r="B36" s="99"/>
      <c r="C36" s="100"/>
      <c r="D36" s="100"/>
      <c r="E36" s="100"/>
      <c r="F36" s="100"/>
      <c r="G36" s="101"/>
      <c r="H36" s="74"/>
      <c r="I36" s="75"/>
      <c r="J36" s="75"/>
      <c r="K36" s="75"/>
      <c r="L36" s="75"/>
      <c r="M36" s="76"/>
      <c r="N36" s="83">
        <v>10000000</v>
      </c>
      <c r="O36" s="84"/>
      <c r="P36" s="84"/>
      <c r="Q36" s="84"/>
      <c r="R36" s="84"/>
      <c r="S36" s="85"/>
      <c r="T36" s="150" t="s">
        <v>152</v>
      </c>
      <c r="U36" s="151"/>
      <c r="V36" s="151"/>
      <c r="W36" s="151"/>
      <c r="X36" s="151"/>
      <c r="Y36" s="152"/>
      <c r="Z36" s="83">
        <v>0</v>
      </c>
      <c r="AA36" s="84"/>
      <c r="AB36" s="84"/>
      <c r="AC36" s="84"/>
      <c r="AD36" s="84"/>
      <c r="AE36" s="85"/>
      <c r="AF36" s="83">
        <v>1000000</v>
      </c>
      <c r="AG36" s="84"/>
      <c r="AH36" s="84"/>
      <c r="AI36" s="84"/>
      <c r="AJ36" s="84"/>
      <c r="AK36" s="160"/>
      <c r="AL36" s="88">
        <v>6083333</v>
      </c>
      <c r="AM36" s="89"/>
      <c r="AN36" s="89"/>
      <c r="AO36" s="89"/>
      <c r="AP36" s="89"/>
      <c r="AQ36" s="90"/>
      <c r="AR36" s="122">
        <f>9000000-AL36</f>
        <v>2916667</v>
      </c>
      <c r="AS36" s="84"/>
      <c r="AT36" s="84"/>
      <c r="AU36" s="84"/>
      <c r="AV36" s="84"/>
      <c r="AW36" s="85"/>
      <c r="AX36" s="83">
        <v>67592</v>
      </c>
      <c r="AY36" s="84"/>
      <c r="AZ36" s="84"/>
      <c r="BA36" s="84"/>
      <c r="BB36" s="84"/>
      <c r="BC36" s="85"/>
    </row>
    <row r="37" spans="2:55" ht="10.5" customHeight="1">
      <c r="B37" s="25"/>
      <c r="C37" s="25"/>
      <c r="D37" s="25"/>
      <c r="E37" s="25"/>
      <c r="F37" s="25"/>
      <c r="G37" s="25"/>
      <c r="H37" s="3"/>
      <c r="I37" s="3"/>
      <c r="J37" s="3"/>
      <c r="K37" s="3"/>
      <c r="L37" s="3"/>
      <c r="M37" s="3"/>
      <c r="N37" s="24"/>
      <c r="O37" s="24"/>
      <c r="P37" s="24"/>
      <c r="Q37" s="24"/>
      <c r="R37" s="24"/>
      <c r="S37" s="24"/>
      <c r="T37" s="34"/>
      <c r="U37" s="34"/>
      <c r="V37" s="34"/>
      <c r="W37" s="34"/>
      <c r="X37" s="34"/>
      <c r="Y37" s="3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8" spans="2:55" ht="10.5" customHeight="1">
      <c r="B38" s="25"/>
      <c r="C38" s="25"/>
      <c r="D38" s="25"/>
      <c r="E38" s="25"/>
      <c r="F38" s="25"/>
      <c r="G38" s="25"/>
      <c r="H38" s="3"/>
      <c r="I38" s="3"/>
      <c r="J38" s="3"/>
      <c r="K38" s="3"/>
      <c r="L38" s="3"/>
      <c r="M38" s="3"/>
      <c r="N38" s="24"/>
      <c r="O38" s="24"/>
      <c r="P38" s="24"/>
      <c r="Q38" s="24"/>
      <c r="R38" s="24"/>
      <c r="S38" s="24"/>
      <c r="T38" s="34"/>
      <c r="U38" s="34"/>
      <c r="V38" s="34"/>
      <c r="W38" s="34"/>
      <c r="X38" s="34"/>
      <c r="Y38" s="3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2:55" ht="20.25" customHeight="1">
      <c r="B39" s="25"/>
      <c r="C39" s="153" t="s">
        <v>173</v>
      </c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</row>
    <row r="40" spans="2:55" ht="17.25" customHeight="1">
      <c r="B40" s="25"/>
      <c r="T40" s="28" t="s">
        <v>132</v>
      </c>
      <c r="U40" s="25"/>
      <c r="V40" s="25"/>
      <c r="W40" s="25"/>
      <c r="X40" s="25"/>
      <c r="Y40" s="3"/>
      <c r="Z40" s="3"/>
      <c r="AA40" s="3"/>
      <c r="AB40" s="3"/>
      <c r="AC40" s="3"/>
      <c r="AD40" s="3"/>
      <c r="AE40" s="24"/>
      <c r="AF40" s="24"/>
      <c r="AG40" s="24"/>
      <c r="AH40" s="24"/>
      <c r="AI40" s="24"/>
      <c r="AJ40" s="24"/>
      <c r="AK40" s="34"/>
      <c r="AL40" s="34"/>
      <c r="AM40" s="34"/>
      <c r="AN40" s="34"/>
      <c r="AO40" s="34"/>
      <c r="AP40" s="3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</row>
    <row r="41" spans="20:49" ht="17.25" customHeight="1">
      <c r="T41" s="67" t="s">
        <v>106</v>
      </c>
      <c r="U41" s="68"/>
      <c r="V41" s="68"/>
      <c r="W41" s="68"/>
      <c r="X41" s="68"/>
      <c r="Y41" s="69"/>
      <c r="Z41" s="108" t="s">
        <v>101</v>
      </c>
      <c r="AA41" s="108"/>
      <c r="AB41" s="108"/>
      <c r="AC41" s="108"/>
      <c r="AD41" s="108"/>
      <c r="AE41" s="108"/>
      <c r="AF41" s="67" t="s">
        <v>150</v>
      </c>
      <c r="AG41" s="68"/>
      <c r="AH41" s="68"/>
      <c r="AI41" s="68"/>
      <c r="AJ41" s="68"/>
      <c r="AK41" s="69"/>
      <c r="AL41" s="67" t="s">
        <v>181</v>
      </c>
      <c r="AM41" s="68"/>
      <c r="AN41" s="68"/>
      <c r="AO41" s="68"/>
      <c r="AP41" s="68"/>
      <c r="AQ41" s="68"/>
      <c r="AR41" s="108" t="s">
        <v>180</v>
      </c>
      <c r="AS41" s="108"/>
      <c r="AT41" s="108"/>
      <c r="AU41" s="108"/>
      <c r="AV41" s="108"/>
      <c r="AW41" s="108"/>
    </row>
    <row r="42" spans="20:49" ht="17.25" customHeight="1">
      <c r="T42" s="67" t="s">
        <v>105</v>
      </c>
      <c r="U42" s="68"/>
      <c r="V42" s="68"/>
      <c r="W42" s="68"/>
      <c r="X42" s="68"/>
      <c r="Y42" s="69"/>
      <c r="Z42" s="108" t="s">
        <v>119</v>
      </c>
      <c r="AA42" s="108"/>
      <c r="AB42" s="108"/>
      <c r="AC42" s="108"/>
      <c r="AD42" s="108"/>
      <c r="AE42" s="108"/>
      <c r="AF42" s="119">
        <v>12000000</v>
      </c>
      <c r="AG42" s="120"/>
      <c r="AH42" s="120"/>
      <c r="AI42" s="120"/>
      <c r="AJ42" s="120"/>
      <c r="AK42" s="121"/>
      <c r="AL42" s="135">
        <v>7300000</v>
      </c>
      <c r="AM42" s="136"/>
      <c r="AN42" s="136"/>
      <c r="AO42" s="136"/>
      <c r="AP42" s="136"/>
      <c r="AQ42" s="136"/>
      <c r="AR42" s="108" t="s">
        <v>159</v>
      </c>
      <c r="AS42" s="108"/>
      <c r="AT42" s="108"/>
      <c r="AU42" s="108"/>
      <c r="AV42" s="108"/>
      <c r="AW42" s="108"/>
    </row>
    <row r="43" spans="20:56" ht="17.25" customHeight="1">
      <c r="T43" s="108" t="s">
        <v>177</v>
      </c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19">
        <v>12000000</v>
      </c>
      <c r="AG43" s="120"/>
      <c r="AH43" s="120"/>
      <c r="AI43" s="120"/>
      <c r="AJ43" s="120"/>
      <c r="AK43" s="121"/>
      <c r="AL43" s="135">
        <v>7300000</v>
      </c>
      <c r="AM43" s="136"/>
      <c r="AN43" s="136"/>
      <c r="AO43" s="136"/>
      <c r="AP43" s="136"/>
      <c r="AQ43" s="136"/>
      <c r="AR43" s="108"/>
      <c r="AS43" s="108"/>
      <c r="AT43" s="108"/>
      <c r="AU43" s="108"/>
      <c r="AV43" s="108"/>
      <c r="AW43" s="108"/>
      <c r="AX43" s="32"/>
      <c r="AY43" s="32"/>
      <c r="AZ43" s="32"/>
      <c r="BA43" s="32"/>
      <c r="BB43" s="32"/>
      <c r="BC43" s="32"/>
      <c r="BD43" s="32"/>
    </row>
    <row r="44" ht="15.75" customHeight="1"/>
    <row r="45" ht="15.75" customHeight="1"/>
    <row r="46" ht="17.25" customHeight="1">
      <c r="B46" s="2" t="s">
        <v>120</v>
      </c>
    </row>
    <row r="47" spans="2:49" ht="17.25" customHeight="1">
      <c r="B47" s="144" t="s">
        <v>184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</row>
    <row r="48" spans="2:55" ht="16.5" customHeight="1">
      <c r="B48" s="138" t="s">
        <v>195</v>
      </c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32"/>
      <c r="AZ48" s="32"/>
      <c r="BA48" s="32"/>
      <c r="BB48" s="32"/>
      <c r="BC48" s="32"/>
    </row>
    <row r="49" spans="1:55" s="33" customFormat="1" ht="16.5" customHeight="1">
      <c r="A49" s="32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32"/>
      <c r="AZ49" s="32"/>
      <c r="BA49" s="32"/>
      <c r="BB49" s="32"/>
      <c r="BC49" s="32"/>
    </row>
    <row r="50" spans="1:55" s="33" customFormat="1" ht="11.25" customHeight="1">
      <c r="A50" s="32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32"/>
      <c r="AZ50" s="32"/>
      <c r="BA50" s="32"/>
      <c r="BB50" s="32"/>
      <c r="BC50" s="32"/>
    </row>
    <row r="51" spans="2:49" ht="17.25" customHeight="1">
      <c r="B51" s="144" t="s">
        <v>196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</row>
    <row r="52" spans="2:49" ht="17.25" customHeight="1">
      <c r="B52" s="149" t="s">
        <v>197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</row>
    <row r="53" spans="1:55" s="33" customFormat="1" ht="16.5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</row>
    <row r="54" spans="1:55" s="33" customFormat="1" ht="16.5" customHeight="1">
      <c r="A54" s="32"/>
      <c r="B54" s="145" t="s">
        <v>170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32"/>
      <c r="AY54" s="32"/>
      <c r="AZ54" s="32"/>
      <c r="BA54" s="32"/>
      <c r="BB54" s="32"/>
      <c r="BC54" s="32"/>
    </row>
    <row r="55" spans="1:55" s="33" customFormat="1" ht="16.5" customHeight="1">
      <c r="A55" s="32"/>
      <c r="B55" s="144" t="s">
        <v>161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2"/>
      <c r="AY55" s="32"/>
      <c r="AZ55" s="32"/>
      <c r="BA55" s="32"/>
      <c r="BB55" s="32"/>
      <c r="BC55" s="32"/>
    </row>
    <row r="56" spans="1:55" s="33" customFormat="1" ht="16.5" customHeight="1">
      <c r="A56" s="32"/>
      <c r="B56" s="138" t="s">
        <v>185</v>
      </c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32"/>
      <c r="AX56" s="32"/>
      <c r="AY56" s="32"/>
      <c r="AZ56" s="32"/>
      <c r="BA56" s="32"/>
      <c r="BB56" s="32"/>
      <c r="BC56" s="32"/>
    </row>
    <row r="57" spans="1:55" s="33" customFormat="1" ht="16.5" customHeight="1">
      <c r="A57" s="32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32"/>
      <c r="AX57" s="32"/>
      <c r="AY57" s="32"/>
      <c r="AZ57" s="32"/>
      <c r="BA57" s="32"/>
      <c r="BB57" s="32"/>
      <c r="BC57" s="32"/>
    </row>
    <row r="58" spans="1:55" s="33" customFormat="1" ht="16.5" customHeight="1">
      <c r="A58" s="32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32"/>
      <c r="AX58" s="32"/>
      <c r="AY58" s="32"/>
      <c r="AZ58" s="32"/>
      <c r="BA58" s="32"/>
      <c r="BB58" s="32"/>
      <c r="BC58" s="32"/>
    </row>
    <row r="59" spans="2:49" ht="17.2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</row>
    <row r="60" spans="2:55" ht="17.25" customHeight="1">
      <c r="B60" s="21" t="s">
        <v>122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4"/>
    </row>
    <row r="61" spans="2:55" ht="12">
      <c r="B61" s="29"/>
      <c r="C61" s="144" t="s">
        <v>168</v>
      </c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</row>
    <row r="62" spans="2:49" ht="15.75" customHeight="1" thickBot="1">
      <c r="B62" s="156" t="s">
        <v>107</v>
      </c>
      <c r="C62" s="140"/>
      <c r="D62" s="140"/>
      <c r="E62" s="140"/>
      <c r="F62" s="140"/>
      <c r="G62" s="157"/>
      <c r="H62" s="156" t="s">
        <v>153</v>
      </c>
      <c r="I62" s="140"/>
      <c r="J62" s="140"/>
      <c r="K62" s="140"/>
      <c r="L62" s="140"/>
      <c r="M62" s="157"/>
      <c r="N62" s="156" t="s">
        <v>154</v>
      </c>
      <c r="O62" s="140"/>
      <c r="P62" s="140"/>
      <c r="Q62" s="140"/>
      <c r="R62" s="140"/>
      <c r="S62" s="157"/>
      <c r="T62" s="67" t="s">
        <v>155</v>
      </c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139" t="s">
        <v>169</v>
      </c>
      <c r="AG62" s="140"/>
      <c r="AH62" s="140"/>
      <c r="AI62" s="140"/>
      <c r="AJ62" s="140"/>
      <c r="AK62" s="140"/>
      <c r="AL62" s="147" t="s">
        <v>108</v>
      </c>
      <c r="AM62" s="148"/>
      <c r="AN62" s="148"/>
      <c r="AO62" s="148"/>
      <c r="AP62" s="148"/>
      <c r="AQ62" s="148"/>
      <c r="AR62" s="155">
        <f>AL65+AR65</f>
        <v>4000000</v>
      </c>
      <c r="AS62" s="155"/>
      <c r="AT62" s="155"/>
      <c r="AU62" s="155"/>
      <c r="AV62" s="155"/>
      <c r="AW62" s="17" t="s">
        <v>109</v>
      </c>
    </row>
    <row r="63" spans="2:49" ht="15.75" customHeight="1">
      <c r="B63" s="141"/>
      <c r="C63" s="142"/>
      <c r="D63" s="142"/>
      <c r="E63" s="142"/>
      <c r="F63" s="142"/>
      <c r="G63" s="158"/>
      <c r="H63" s="141"/>
      <c r="I63" s="142"/>
      <c r="J63" s="142"/>
      <c r="K63" s="142"/>
      <c r="L63" s="142"/>
      <c r="M63" s="158"/>
      <c r="N63" s="141"/>
      <c r="O63" s="142"/>
      <c r="P63" s="142"/>
      <c r="Q63" s="142"/>
      <c r="R63" s="142"/>
      <c r="S63" s="158"/>
      <c r="T63" s="67" t="s">
        <v>134</v>
      </c>
      <c r="U63" s="68"/>
      <c r="V63" s="68"/>
      <c r="W63" s="68"/>
      <c r="X63" s="68"/>
      <c r="Y63" s="69"/>
      <c r="Z63" s="67" t="s">
        <v>135</v>
      </c>
      <c r="AA63" s="68"/>
      <c r="AB63" s="68"/>
      <c r="AC63" s="68"/>
      <c r="AD63" s="68"/>
      <c r="AE63" s="69"/>
      <c r="AF63" s="141"/>
      <c r="AG63" s="142"/>
      <c r="AH63" s="142"/>
      <c r="AI63" s="142"/>
      <c r="AJ63" s="142"/>
      <c r="AK63" s="142"/>
      <c r="AL63" s="126" t="s">
        <v>138</v>
      </c>
      <c r="AM63" s="127"/>
      <c r="AN63" s="127"/>
      <c r="AO63" s="127"/>
      <c r="AP63" s="127"/>
      <c r="AQ63" s="128"/>
      <c r="AR63" s="91" t="s">
        <v>135</v>
      </c>
      <c r="AS63" s="68"/>
      <c r="AT63" s="68"/>
      <c r="AU63" s="68"/>
      <c r="AV63" s="68"/>
      <c r="AW63" s="69"/>
    </row>
    <row r="64" spans="2:49" ht="15.75" customHeight="1">
      <c r="B64" s="82" t="s">
        <v>90</v>
      </c>
      <c r="C64" s="94"/>
      <c r="D64" s="94"/>
      <c r="E64" s="94"/>
      <c r="F64" s="94"/>
      <c r="G64" s="95"/>
      <c r="H64" s="71" t="s">
        <v>133</v>
      </c>
      <c r="I64" s="72"/>
      <c r="J64" s="72"/>
      <c r="K64" s="72"/>
      <c r="L64" s="72"/>
      <c r="M64" s="73"/>
      <c r="N64" s="6"/>
      <c r="O64" s="6"/>
      <c r="P64" s="6"/>
      <c r="Q64" s="6"/>
      <c r="R64" s="6"/>
      <c r="S64" s="6"/>
      <c r="T64" s="86"/>
      <c r="U64" s="87"/>
      <c r="V64" s="87"/>
      <c r="W64" s="87"/>
      <c r="X64" s="87"/>
      <c r="Y64" s="81"/>
      <c r="Z64" s="86" t="s">
        <v>91</v>
      </c>
      <c r="AA64" s="87"/>
      <c r="AB64" s="87"/>
      <c r="AC64" s="87"/>
      <c r="AD64" s="87"/>
      <c r="AE64" s="81"/>
      <c r="AF64" s="86"/>
      <c r="AG64" s="87"/>
      <c r="AH64" s="87"/>
      <c r="AI64" s="87"/>
      <c r="AJ64" s="87"/>
      <c r="AK64" s="87"/>
      <c r="AL64" s="92"/>
      <c r="AM64" s="72"/>
      <c r="AN64" s="72"/>
      <c r="AO64" s="72"/>
      <c r="AP64" s="72"/>
      <c r="AQ64" s="93"/>
      <c r="AR64" s="87"/>
      <c r="AS64" s="87"/>
      <c r="AT64" s="87"/>
      <c r="AU64" s="87"/>
      <c r="AV64" s="87"/>
      <c r="AW64" s="81"/>
    </row>
    <row r="65" spans="2:49" ht="15.75" customHeight="1" thickBot="1">
      <c r="B65" s="99"/>
      <c r="C65" s="100"/>
      <c r="D65" s="100"/>
      <c r="E65" s="100"/>
      <c r="F65" s="100"/>
      <c r="G65" s="101"/>
      <c r="H65" s="74"/>
      <c r="I65" s="75"/>
      <c r="J65" s="75"/>
      <c r="K65" s="75"/>
      <c r="L65" s="75"/>
      <c r="M65" s="76"/>
      <c r="N65" s="83">
        <v>10000000</v>
      </c>
      <c r="O65" s="84"/>
      <c r="P65" s="84"/>
      <c r="Q65" s="84"/>
      <c r="R65" s="84"/>
      <c r="S65" s="85"/>
      <c r="T65" s="83">
        <v>8000000</v>
      </c>
      <c r="U65" s="84"/>
      <c r="V65" s="84"/>
      <c r="W65" s="84"/>
      <c r="X65" s="84"/>
      <c r="Y65" s="85"/>
      <c r="Z65" s="83">
        <v>2000000</v>
      </c>
      <c r="AA65" s="84"/>
      <c r="AB65" s="84"/>
      <c r="AC65" s="84"/>
      <c r="AD65" s="84"/>
      <c r="AE65" s="85"/>
      <c r="AF65" s="83">
        <v>6000000</v>
      </c>
      <c r="AG65" s="84"/>
      <c r="AH65" s="84"/>
      <c r="AI65" s="84"/>
      <c r="AJ65" s="84"/>
      <c r="AK65" s="160"/>
      <c r="AL65" s="88">
        <v>3200000</v>
      </c>
      <c r="AM65" s="89"/>
      <c r="AN65" s="89"/>
      <c r="AO65" s="89"/>
      <c r="AP65" s="89"/>
      <c r="AQ65" s="90"/>
      <c r="AR65" s="122">
        <v>800000</v>
      </c>
      <c r="AS65" s="84"/>
      <c r="AT65" s="84"/>
      <c r="AU65" s="84"/>
      <c r="AV65" s="84"/>
      <c r="AW65" s="85"/>
    </row>
    <row r="66" spans="2:49" ht="12.75" customHeight="1">
      <c r="B66" s="25"/>
      <c r="C66" s="25"/>
      <c r="D66" s="25"/>
      <c r="E66" s="25"/>
      <c r="F66" s="25"/>
      <c r="G66" s="25"/>
      <c r="H66" s="3"/>
      <c r="I66" s="3"/>
      <c r="J66" s="3"/>
      <c r="K66" s="3"/>
      <c r="L66" s="3"/>
      <c r="M66" s="3"/>
      <c r="N66" s="27"/>
      <c r="O66" s="27"/>
      <c r="P66" s="27"/>
      <c r="Q66" s="27"/>
      <c r="R66" s="27"/>
      <c r="S66" s="30"/>
      <c r="T66" s="27"/>
      <c r="U66" s="27"/>
      <c r="V66" s="27"/>
      <c r="W66" s="27"/>
      <c r="X66" s="27"/>
      <c r="Y66" s="30"/>
      <c r="Z66" s="27"/>
      <c r="AA66" s="27"/>
      <c r="AB66" s="27"/>
      <c r="AC66" s="27"/>
      <c r="AD66" s="27"/>
      <c r="AE66" s="30"/>
      <c r="AF66" s="27"/>
      <c r="AG66" s="27"/>
      <c r="AH66" s="27"/>
      <c r="AI66" s="27"/>
      <c r="AJ66" s="27"/>
      <c r="AK66" s="30"/>
      <c r="AL66" s="27"/>
      <c r="AM66" s="27"/>
      <c r="AN66" s="27"/>
      <c r="AO66" s="27"/>
      <c r="AP66" s="27"/>
      <c r="AQ66" s="30"/>
      <c r="AR66" s="27"/>
      <c r="AS66" s="27"/>
      <c r="AT66" s="27"/>
      <c r="AU66" s="27"/>
      <c r="AV66" s="27"/>
      <c r="AW66" s="30"/>
    </row>
    <row r="67" spans="2:49" ht="12.75" customHeight="1">
      <c r="B67" s="25"/>
      <c r="C67" s="25"/>
      <c r="D67" s="25"/>
      <c r="E67" s="25"/>
      <c r="F67" s="25"/>
      <c r="G67" s="25"/>
      <c r="H67" s="3"/>
      <c r="I67" s="3"/>
      <c r="J67" s="3"/>
      <c r="K67" s="3"/>
      <c r="L67" s="3"/>
      <c r="M67" s="3"/>
      <c r="N67" s="27"/>
      <c r="O67" s="27"/>
      <c r="P67" s="27"/>
      <c r="Q67" s="27"/>
      <c r="R67" s="27"/>
      <c r="S67" s="30"/>
      <c r="T67" s="27"/>
      <c r="U67" s="27"/>
      <c r="V67" s="27"/>
      <c r="W67" s="27"/>
      <c r="X67" s="27"/>
      <c r="Y67" s="30"/>
      <c r="Z67" s="27"/>
      <c r="AA67" s="27"/>
      <c r="AB67" s="27"/>
      <c r="AC67" s="27"/>
      <c r="AD67" s="27"/>
      <c r="AE67" s="30"/>
      <c r="AF67" s="27"/>
      <c r="AG67" s="27"/>
      <c r="AH67" s="27"/>
      <c r="AI67" s="27"/>
      <c r="AJ67" s="27"/>
      <c r="AK67" s="30"/>
      <c r="AL67" s="27"/>
      <c r="AM67" s="27"/>
      <c r="AN67" s="27"/>
      <c r="AO67" s="27"/>
      <c r="AP67" s="27"/>
      <c r="AQ67" s="30"/>
      <c r="AR67" s="27"/>
      <c r="AS67" s="27"/>
      <c r="AT67" s="27"/>
      <c r="AU67" s="27"/>
      <c r="AV67" s="27"/>
      <c r="AW67" s="30"/>
    </row>
    <row r="68" spans="2:49" ht="6" customHeight="1">
      <c r="B68" s="25"/>
      <c r="C68" s="25"/>
      <c r="D68" s="25"/>
      <c r="E68" s="25"/>
      <c r="F68" s="25"/>
      <c r="G68" s="25"/>
      <c r="H68" s="3"/>
      <c r="I68" s="3"/>
      <c r="J68" s="3"/>
      <c r="K68" s="3"/>
      <c r="L68" s="3"/>
      <c r="M68" s="3"/>
      <c r="N68" s="27"/>
      <c r="O68" s="27"/>
      <c r="P68" s="27"/>
      <c r="Q68" s="27"/>
      <c r="R68" s="27"/>
      <c r="S68" s="30"/>
      <c r="T68" s="27"/>
      <c r="U68" s="27"/>
      <c r="V68" s="27"/>
      <c r="W68" s="27"/>
      <c r="X68" s="27"/>
      <c r="Y68" s="30"/>
      <c r="Z68" s="27"/>
      <c r="AA68" s="27"/>
      <c r="AB68" s="27"/>
      <c r="AC68" s="27"/>
      <c r="AD68" s="27"/>
      <c r="AE68" s="30"/>
      <c r="AF68" s="27"/>
      <c r="AG68" s="27"/>
      <c r="AH68" s="27"/>
      <c r="AI68" s="27"/>
      <c r="AJ68" s="27"/>
      <c r="AK68" s="30"/>
      <c r="AL68" s="27"/>
      <c r="AM68" s="27"/>
      <c r="AN68" s="27"/>
      <c r="AO68" s="27"/>
      <c r="AP68" s="27"/>
      <c r="AQ68" s="30"/>
      <c r="AR68" s="27"/>
      <c r="AS68" s="27"/>
      <c r="AT68" s="27"/>
      <c r="AU68" s="27"/>
      <c r="AV68" s="27"/>
      <c r="AW68" s="30"/>
    </row>
    <row r="69" spans="2:55" ht="15.75" customHeight="1" thickBot="1">
      <c r="B69" s="2" t="s">
        <v>110</v>
      </c>
      <c r="C69" s="71" t="s">
        <v>111</v>
      </c>
      <c r="D69" s="72"/>
      <c r="E69" s="72"/>
      <c r="F69" s="72"/>
      <c r="G69" s="72"/>
      <c r="H69" s="73"/>
      <c r="I69" s="71" t="s">
        <v>156</v>
      </c>
      <c r="J69" s="72"/>
      <c r="K69" s="72"/>
      <c r="L69" s="72"/>
      <c r="M69" s="72"/>
      <c r="N69" s="73"/>
      <c r="O69" s="71" t="s">
        <v>157</v>
      </c>
      <c r="P69" s="72"/>
      <c r="Q69" s="72"/>
      <c r="R69" s="72"/>
      <c r="S69" s="72"/>
      <c r="T69" s="73"/>
      <c r="U69" s="67" t="s">
        <v>158</v>
      </c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156" t="s">
        <v>160</v>
      </c>
      <c r="AG69" s="140"/>
      <c r="AH69" s="140"/>
      <c r="AI69" s="140"/>
      <c r="AJ69" s="140"/>
      <c r="AK69" s="140"/>
      <c r="AL69" s="71" t="s">
        <v>112</v>
      </c>
      <c r="AM69" s="72"/>
      <c r="AN69" s="72"/>
      <c r="AO69" s="72"/>
      <c r="AP69" s="72"/>
      <c r="AQ69" s="72"/>
      <c r="AR69" s="159">
        <f>AL72+AR72</f>
        <v>3000000</v>
      </c>
      <c r="AS69" s="159"/>
      <c r="AT69" s="159"/>
      <c r="AU69" s="159"/>
      <c r="AV69" s="159"/>
      <c r="AW69" s="17" t="s">
        <v>109</v>
      </c>
      <c r="AX69" s="82" t="s">
        <v>144</v>
      </c>
      <c r="AY69" s="94"/>
      <c r="AZ69" s="94"/>
      <c r="BA69" s="94"/>
      <c r="BB69" s="94"/>
      <c r="BC69" s="95"/>
    </row>
    <row r="70" spans="3:55" ht="15.75" customHeight="1">
      <c r="C70" s="74"/>
      <c r="D70" s="75"/>
      <c r="E70" s="75"/>
      <c r="F70" s="75"/>
      <c r="G70" s="75"/>
      <c r="H70" s="76"/>
      <c r="I70" s="74"/>
      <c r="J70" s="75"/>
      <c r="K70" s="75"/>
      <c r="L70" s="75"/>
      <c r="M70" s="75"/>
      <c r="N70" s="76"/>
      <c r="O70" s="74"/>
      <c r="P70" s="75"/>
      <c r="Q70" s="75"/>
      <c r="R70" s="75"/>
      <c r="S70" s="75"/>
      <c r="T70" s="76"/>
      <c r="U70" s="67" t="s">
        <v>134</v>
      </c>
      <c r="V70" s="68"/>
      <c r="W70" s="68"/>
      <c r="X70" s="68"/>
      <c r="Y70" s="69"/>
      <c r="Z70" s="67" t="s">
        <v>135</v>
      </c>
      <c r="AA70" s="68"/>
      <c r="AB70" s="68"/>
      <c r="AC70" s="68"/>
      <c r="AD70" s="68"/>
      <c r="AE70" s="69"/>
      <c r="AF70" s="141"/>
      <c r="AG70" s="142"/>
      <c r="AH70" s="142"/>
      <c r="AI70" s="142"/>
      <c r="AJ70" s="142"/>
      <c r="AK70" s="142"/>
      <c r="AL70" s="126" t="s">
        <v>138</v>
      </c>
      <c r="AM70" s="127"/>
      <c r="AN70" s="127"/>
      <c r="AO70" s="127"/>
      <c r="AP70" s="127"/>
      <c r="AQ70" s="128"/>
      <c r="AR70" s="91" t="s">
        <v>166</v>
      </c>
      <c r="AS70" s="68"/>
      <c r="AT70" s="68"/>
      <c r="AU70" s="68"/>
      <c r="AV70" s="68"/>
      <c r="AW70" s="69"/>
      <c r="AX70" s="99"/>
      <c r="AY70" s="100"/>
      <c r="AZ70" s="100"/>
      <c r="BA70" s="100"/>
      <c r="BB70" s="100"/>
      <c r="BC70" s="101"/>
    </row>
    <row r="71" spans="3:55" ht="15.75" customHeight="1">
      <c r="C71" s="82" t="s">
        <v>90</v>
      </c>
      <c r="D71" s="94"/>
      <c r="E71" s="94"/>
      <c r="F71" s="94"/>
      <c r="G71" s="94"/>
      <c r="H71" s="95"/>
      <c r="I71" s="71" t="s">
        <v>133</v>
      </c>
      <c r="J71" s="72"/>
      <c r="K71" s="72"/>
      <c r="L71" s="72"/>
      <c r="M71" s="72"/>
      <c r="N71" s="73"/>
      <c r="O71" s="6"/>
      <c r="P71" s="6"/>
      <c r="Q71" s="6"/>
      <c r="R71" s="6"/>
      <c r="S71" s="6"/>
      <c r="T71" s="6"/>
      <c r="U71" s="161" t="s">
        <v>113</v>
      </c>
      <c r="V71" s="162"/>
      <c r="W71" s="162"/>
      <c r="X71" s="162"/>
      <c r="Y71" s="163"/>
      <c r="Z71" s="86" t="s">
        <v>114</v>
      </c>
      <c r="AA71" s="87"/>
      <c r="AB71" s="87"/>
      <c r="AC71" s="87"/>
      <c r="AD71" s="87"/>
      <c r="AE71" s="81"/>
      <c r="AF71" s="86"/>
      <c r="AG71" s="87"/>
      <c r="AH71" s="87"/>
      <c r="AI71" s="87"/>
      <c r="AJ71" s="87"/>
      <c r="AK71" s="87"/>
      <c r="AL71" s="92"/>
      <c r="AM71" s="72"/>
      <c r="AN71" s="72"/>
      <c r="AO71" s="72"/>
      <c r="AP71" s="72"/>
      <c r="AQ71" s="93"/>
      <c r="AR71" s="87"/>
      <c r="AS71" s="87"/>
      <c r="AT71" s="87"/>
      <c r="AU71" s="87"/>
      <c r="AV71" s="87"/>
      <c r="AW71" s="81"/>
      <c r="AX71" s="71"/>
      <c r="AY71" s="72"/>
      <c r="AZ71" s="72"/>
      <c r="BA71" s="72"/>
      <c r="BB71" s="72"/>
      <c r="BC71" s="73"/>
    </row>
    <row r="72" spans="3:55" ht="15.75" customHeight="1" thickBot="1">
      <c r="C72" s="99"/>
      <c r="D72" s="100"/>
      <c r="E72" s="100"/>
      <c r="F72" s="100"/>
      <c r="G72" s="100"/>
      <c r="H72" s="101"/>
      <c r="I72" s="74"/>
      <c r="J72" s="75"/>
      <c r="K72" s="75"/>
      <c r="L72" s="75"/>
      <c r="M72" s="75"/>
      <c r="N72" s="76"/>
      <c r="O72" s="83">
        <v>4000000</v>
      </c>
      <c r="P72" s="84"/>
      <c r="Q72" s="84"/>
      <c r="R72" s="84"/>
      <c r="S72" s="84"/>
      <c r="T72" s="85"/>
      <c r="U72" s="83">
        <v>3200000</v>
      </c>
      <c r="V72" s="84"/>
      <c r="W72" s="84"/>
      <c r="X72" s="84"/>
      <c r="Y72" s="85"/>
      <c r="Z72" s="83">
        <v>800000</v>
      </c>
      <c r="AA72" s="84"/>
      <c r="AB72" s="84"/>
      <c r="AC72" s="84"/>
      <c r="AD72" s="84"/>
      <c r="AE72" s="85"/>
      <c r="AF72" s="83">
        <v>1000000</v>
      </c>
      <c r="AG72" s="84"/>
      <c r="AH72" s="84"/>
      <c r="AI72" s="84"/>
      <c r="AJ72" s="84"/>
      <c r="AK72" s="160"/>
      <c r="AL72" s="88">
        <v>2400000</v>
      </c>
      <c r="AM72" s="89"/>
      <c r="AN72" s="89"/>
      <c r="AO72" s="89"/>
      <c r="AP72" s="89"/>
      <c r="AQ72" s="90"/>
      <c r="AR72" s="122">
        <v>600000</v>
      </c>
      <c r="AS72" s="84"/>
      <c r="AT72" s="84"/>
      <c r="AU72" s="84"/>
      <c r="AV72" s="84"/>
      <c r="AW72" s="85"/>
      <c r="AX72" s="83">
        <v>80000</v>
      </c>
      <c r="AY72" s="84"/>
      <c r="AZ72" s="84"/>
      <c r="BA72" s="84"/>
      <c r="BB72" s="84"/>
      <c r="BC72" s="85"/>
    </row>
    <row r="73" spans="3:55" ht="15.75" customHeight="1">
      <c r="C73" s="25"/>
      <c r="D73" s="25"/>
      <c r="E73" s="25"/>
      <c r="F73" s="25"/>
      <c r="G73" s="25"/>
      <c r="H73" s="25"/>
      <c r="I73" s="15"/>
      <c r="J73" s="15"/>
      <c r="K73" s="15"/>
      <c r="L73" s="15"/>
      <c r="M73" s="15"/>
      <c r="N73" s="15"/>
      <c r="O73" s="24"/>
      <c r="P73" s="24"/>
      <c r="Q73" s="24"/>
      <c r="R73" s="24"/>
      <c r="S73" s="24"/>
      <c r="T73" s="30"/>
      <c r="U73" s="24"/>
      <c r="V73" s="24"/>
      <c r="W73" s="24"/>
      <c r="X73" s="24"/>
      <c r="Y73" s="30"/>
      <c r="Z73" s="24"/>
      <c r="AA73" s="24"/>
      <c r="AB73" s="24"/>
      <c r="AC73" s="24"/>
      <c r="AD73" s="30"/>
      <c r="AE73" s="30"/>
      <c r="AF73" s="24"/>
      <c r="AG73" s="24"/>
      <c r="AH73" s="24"/>
      <c r="AI73" s="24"/>
      <c r="AJ73" s="24"/>
      <c r="AK73" s="30"/>
      <c r="AL73" s="24"/>
      <c r="AM73" s="24"/>
      <c r="AN73" s="24"/>
      <c r="AO73" s="24"/>
      <c r="AP73" s="24"/>
      <c r="AQ73" s="30"/>
      <c r="AR73" s="24"/>
      <c r="AS73" s="24"/>
      <c r="AT73" s="24"/>
      <c r="AU73" s="24"/>
      <c r="AV73" s="24"/>
      <c r="AW73" s="30"/>
      <c r="AX73" s="24"/>
      <c r="AY73" s="24"/>
      <c r="AZ73" s="24"/>
      <c r="BA73" s="24"/>
      <c r="BB73" s="24"/>
      <c r="BC73" s="35"/>
    </row>
    <row r="74" spans="3:55" ht="13.5" customHeight="1">
      <c r="C74" s="25"/>
      <c r="D74" s="25"/>
      <c r="E74" s="25"/>
      <c r="F74" s="25"/>
      <c r="G74" s="25"/>
      <c r="H74" s="25"/>
      <c r="I74" s="15"/>
      <c r="J74" s="15"/>
      <c r="K74" s="15"/>
      <c r="L74" s="15"/>
      <c r="M74" s="15"/>
      <c r="N74" s="15"/>
      <c r="O74" s="24"/>
      <c r="P74" s="24"/>
      <c r="Q74" s="24"/>
      <c r="R74" s="24"/>
      <c r="S74" s="24"/>
      <c r="T74" s="30"/>
      <c r="U74" s="24"/>
      <c r="V74" s="24"/>
      <c r="W74" s="24"/>
      <c r="X74" s="24"/>
      <c r="Y74" s="30"/>
      <c r="Z74" s="24"/>
      <c r="AA74" s="24"/>
      <c r="AB74" s="24"/>
      <c r="AC74" s="24"/>
      <c r="AD74" s="30"/>
      <c r="AE74" s="30"/>
      <c r="AF74" s="24"/>
      <c r="AG74" s="24"/>
      <c r="AH74" s="24"/>
      <c r="AI74" s="24"/>
      <c r="AJ74" s="24"/>
      <c r="AK74" s="30"/>
      <c r="AL74" s="24"/>
      <c r="AM74" s="24"/>
      <c r="AN74" s="24"/>
      <c r="AO74" s="24"/>
      <c r="AP74" s="24"/>
      <c r="AQ74" s="30"/>
      <c r="AR74" s="24"/>
      <c r="AS74" s="24"/>
      <c r="AT74" s="24"/>
      <c r="AU74" s="24"/>
      <c r="AV74" s="24"/>
      <c r="AW74" s="30"/>
      <c r="AX74" s="24"/>
      <c r="AY74" s="24"/>
      <c r="AZ74" s="24"/>
      <c r="BA74" s="24"/>
      <c r="BB74" s="24"/>
      <c r="BC74" s="35"/>
    </row>
    <row r="75" spans="3:55" ht="16.5" customHeight="1">
      <c r="C75" s="153" t="s">
        <v>174</v>
      </c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</row>
    <row r="76" spans="1:55" ht="12">
      <c r="A76" s="24"/>
      <c r="B76" s="24"/>
      <c r="U76" s="28" t="s">
        <v>132</v>
      </c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</row>
    <row r="77" spans="21:56" ht="15.75" customHeight="1">
      <c r="U77" s="67" t="s">
        <v>106</v>
      </c>
      <c r="V77" s="68"/>
      <c r="W77" s="68"/>
      <c r="X77" s="68"/>
      <c r="Y77" s="69"/>
      <c r="Z77" s="108" t="s">
        <v>101</v>
      </c>
      <c r="AA77" s="108"/>
      <c r="AB77" s="108"/>
      <c r="AC77" s="108"/>
      <c r="AD77" s="108"/>
      <c r="AE77" s="108"/>
      <c r="AF77" s="108" t="s">
        <v>142</v>
      </c>
      <c r="AG77" s="108"/>
      <c r="AH77" s="108"/>
      <c r="AI77" s="108"/>
      <c r="AJ77" s="108"/>
      <c r="AK77" s="108"/>
      <c r="AL77" s="108" t="s">
        <v>143</v>
      </c>
      <c r="AM77" s="108"/>
      <c r="AN77" s="108"/>
      <c r="AO77" s="108"/>
      <c r="AP77" s="108"/>
      <c r="AQ77" s="108"/>
      <c r="AR77" s="108" t="s">
        <v>104</v>
      </c>
      <c r="AS77" s="108"/>
      <c r="AT77" s="108"/>
      <c r="AU77" s="108"/>
      <c r="AV77" s="108"/>
      <c r="AW77" s="108"/>
      <c r="AX77" s="36"/>
      <c r="AY77" s="36"/>
      <c r="AZ77" s="36"/>
      <c r="BA77" s="36"/>
      <c r="BB77" s="36"/>
      <c r="BC77" s="36"/>
      <c r="BD77" s="32"/>
    </row>
    <row r="78" spans="21:56" ht="15.75" customHeight="1">
      <c r="U78" s="67" t="s">
        <v>105</v>
      </c>
      <c r="V78" s="68"/>
      <c r="W78" s="68"/>
      <c r="X78" s="68"/>
      <c r="Y78" s="69"/>
      <c r="Z78" s="108" t="s">
        <v>119</v>
      </c>
      <c r="AA78" s="108"/>
      <c r="AB78" s="108"/>
      <c r="AC78" s="108"/>
      <c r="AD78" s="108"/>
      <c r="AE78" s="108"/>
      <c r="AF78" s="134">
        <v>8000000</v>
      </c>
      <c r="AG78" s="134"/>
      <c r="AH78" s="134"/>
      <c r="AI78" s="134"/>
      <c r="AJ78" s="134"/>
      <c r="AK78" s="134"/>
      <c r="AL78" s="134">
        <v>7300000</v>
      </c>
      <c r="AM78" s="134"/>
      <c r="AN78" s="134"/>
      <c r="AO78" s="134"/>
      <c r="AP78" s="134"/>
      <c r="AQ78" s="134"/>
      <c r="AR78" s="108" t="s">
        <v>159</v>
      </c>
      <c r="AS78" s="108"/>
      <c r="AT78" s="108"/>
      <c r="AU78" s="108"/>
      <c r="AV78" s="108"/>
      <c r="AW78" s="108"/>
      <c r="AX78" s="36"/>
      <c r="AY78" s="36"/>
      <c r="AZ78" s="36"/>
      <c r="BA78" s="36"/>
      <c r="BB78" s="36"/>
      <c r="BC78" s="36"/>
      <c r="BD78" s="32"/>
    </row>
    <row r="79" spans="21:56" ht="15.75" customHeight="1">
      <c r="U79" s="67" t="s">
        <v>177</v>
      </c>
      <c r="V79" s="68"/>
      <c r="W79" s="68"/>
      <c r="X79" s="68"/>
      <c r="Y79" s="69"/>
      <c r="Z79" s="108"/>
      <c r="AA79" s="108"/>
      <c r="AB79" s="108"/>
      <c r="AC79" s="108"/>
      <c r="AD79" s="108"/>
      <c r="AE79" s="108"/>
      <c r="AF79" s="134">
        <v>8000000</v>
      </c>
      <c r="AG79" s="134"/>
      <c r="AH79" s="134"/>
      <c r="AI79" s="134"/>
      <c r="AJ79" s="134"/>
      <c r="AK79" s="134"/>
      <c r="AL79" s="134">
        <v>7300000</v>
      </c>
      <c r="AM79" s="134"/>
      <c r="AN79" s="134"/>
      <c r="AO79" s="134"/>
      <c r="AP79" s="134"/>
      <c r="AQ79" s="134"/>
      <c r="AR79" s="108"/>
      <c r="AS79" s="108"/>
      <c r="AT79" s="108"/>
      <c r="AU79" s="108"/>
      <c r="AV79" s="108"/>
      <c r="AW79" s="108"/>
      <c r="AX79" s="36"/>
      <c r="AY79" s="36"/>
      <c r="AZ79" s="36"/>
      <c r="BA79" s="36"/>
      <c r="BB79" s="36"/>
      <c r="BC79" s="36"/>
      <c r="BD79" s="32"/>
    </row>
    <row r="80" ht="11.25" customHeight="1"/>
    <row r="81" ht="11.25" customHeight="1"/>
    <row r="82" ht="12.75">
      <c r="B82" s="2" t="s">
        <v>120</v>
      </c>
    </row>
    <row r="83" spans="2:49" ht="12.75">
      <c r="B83" s="144" t="s">
        <v>184</v>
      </c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  <c r="AH83" s="144"/>
      <c r="AI83" s="144"/>
      <c r="AJ83" s="144"/>
      <c r="AK83" s="144"/>
      <c r="AL83" s="144"/>
      <c r="AM83" s="144"/>
      <c r="AN83" s="144"/>
      <c r="AO83" s="144"/>
      <c r="AP83" s="144"/>
      <c r="AQ83" s="144"/>
      <c r="AR83" s="144"/>
      <c r="AS83" s="144"/>
      <c r="AT83" s="144"/>
      <c r="AU83" s="144"/>
      <c r="AV83" s="144"/>
      <c r="AW83" s="144"/>
    </row>
    <row r="84" spans="1:56" s="33" customFormat="1" ht="12">
      <c r="A84" s="32"/>
      <c r="B84" s="138" t="s">
        <v>187</v>
      </c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32"/>
    </row>
    <row r="85" spans="2:55" ht="12">
      <c r="B85" s="144" t="s">
        <v>186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</row>
    <row r="86" spans="2:56" s="33" customFormat="1" ht="37.5" customHeight="1">
      <c r="B86" s="138" t="s">
        <v>188</v>
      </c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32"/>
    </row>
    <row r="87" spans="1:56" s="33" customFormat="1" ht="37.5" customHeight="1">
      <c r="A87" s="32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32"/>
    </row>
    <row r="88" spans="1:56" s="33" customFormat="1" ht="37.5" customHeight="1">
      <c r="A88" s="32"/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32"/>
    </row>
    <row r="89" spans="1:56" s="33" customFormat="1" ht="37.5" customHeight="1">
      <c r="A89" s="32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32"/>
    </row>
    <row r="90" spans="1:56" s="33" customFormat="1" ht="34.5" customHeight="1">
      <c r="A90" s="32"/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32"/>
    </row>
    <row r="91" spans="1:56" s="33" customFormat="1" ht="12">
      <c r="A91" s="32"/>
      <c r="B91" s="145" t="s">
        <v>167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32"/>
    </row>
    <row r="92" spans="1:56" s="33" customFormat="1" ht="17.25" customHeight="1">
      <c r="A92" s="32"/>
      <c r="B92" s="138" t="s">
        <v>191</v>
      </c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8"/>
      <c r="AQ92" s="138"/>
      <c r="AR92" s="138"/>
      <c r="AS92" s="138"/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32"/>
    </row>
    <row r="93" spans="2:55" ht="17.25" customHeight="1"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</row>
    <row r="94" spans="2:55" ht="17.25" customHeight="1"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</row>
    <row r="95" spans="1:55" s="19" customFormat="1" ht="17.25" customHeight="1">
      <c r="A95" s="39"/>
      <c r="B95" s="214" t="s">
        <v>206</v>
      </c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14"/>
      <c r="AH95" s="214"/>
      <c r="AI95" s="214"/>
      <c r="AJ95" s="214"/>
      <c r="AK95" s="214"/>
      <c r="AL95" s="214"/>
      <c r="AM95" s="214"/>
      <c r="AN95" s="214"/>
      <c r="AO95" s="214"/>
      <c r="AP95" s="214"/>
      <c r="AQ95" s="214"/>
      <c r="AR95" s="214"/>
      <c r="AS95" s="214"/>
      <c r="AT95" s="214"/>
      <c r="AU95" s="214"/>
      <c r="AV95" s="214"/>
      <c r="AW95" s="214"/>
      <c r="AX95" s="214"/>
      <c r="AY95" s="214"/>
      <c r="AZ95" s="214"/>
      <c r="BA95" s="214"/>
      <c r="BB95" s="214"/>
      <c r="BC95" s="214"/>
    </row>
    <row r="96" spans="1:55" s="19" customFormat="1" ht="17.25" customHeight="1">
      <c r="A96" s="39"/>
      <c r="B96" s="40"/>
      <c r="C96" s="164" t="s">
        <v>207</v>
      </c>
      <c r="D96" s="164"/>
      <c r="E96" s="164"/>
      <c r="F96" s="164"/>
      <c r="G96" s="164"/>
      <c r="H96" s="164"/>
      <c r="I96" s="164"/>
      <c r="J96" s="164"/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  <c r="AA96" s="164"/>
      <c r="AB96" s="164"/>
      <c r="AC96" s="164"/>
      <c r="AD96" s="164"/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</row>
    <row r="97" spans="1:55" s="19" customFormat="1" ht="17.25" customHeight="1" thickBot="1">
      <c r="A97" s="39"/>
      <c r="B97" s="165" t="s">
        <v>124</v>
      </c>
      <c r="C97" s="166"/>
      <c r="D97" s="166"/>
      <c r="E97" s="166"/>
      <c r="F97" s="166"/>
      <c r="G97" s="167"/>
      <c r="H97" s="165" t="s">
        <v>123</v>
      </c>
      <c r="I97" s="166"/>
      <c r="J97" s="166"/>
      <c r="K97" s="166"/>
      <c r="L97" s="166"/>
      <c r="M97" s="167"/>
      <c r="N97" s="165" t="s">
        <v>149</v>
      </c>
      <c r="O97" s="166"/>
      <c r="P97" s="166"/>
      <c r="Q97" s="166"/>
      <c r="R97" s="166"/>
      <c r="S97" s="167"/>
      <c r="T97" s="171" t="s">
        <v>126</v>
      </c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3"/>
      <c r="AF97" s="165" t="s">
        <v>136</v>
      </c>
      <c r="AG97" s="166"/>
      <c r="AH97" s="166"/>
      <c r="AI97" s="166"/>
      <c r="AJ97" s="166"/>
      <c r="AK97" s="166"/>
      <c r="AL97" s="174">
        <v>9000000</v>
      </c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6"/>
      <c r="AX97" s="177" t="s">
        <v>144</v>
      </c>
      <c r="AY97" s="166"/>
      <c r="AZ97" s="166"/>
      <c r="BA97" s="166"/>
      <c r="BB97" s="166"/>
      <c r="BC97" s="167"/>
    </row>
    <row r="98" spans="1:55" s="19" customFormat="1" ht="17.25" customHeight="1">
      <c r="A98" s="39"/>
      <c r="B98" s="168"/>
      <c r="C98" s="169"/>
      <c r="D98" s="169"/>
      <c r="E98" s="169"/>
      <c r="F98" s="169"/>
      <c r="G98" s="170"/>
      <c r="H98" s="168"/>
      <c r="I98" s="169"/>
      <c r="J98" s="169"/>
      <c r="K98" s="169"/>
      <c r="L98" s="169"/>
      <c r="M98" s="170"/>
      <c r="N98" s="168"/>
      <c r="O98" s="169"/>
      <c r="P98" s="169"/>
      <c r="Q98" s="169"/>
      <c r="R98" s="169"/>
      <c r="S98" s="170"/>
      <c r="T98" s="171" t="s">
        <v>134</v>
      </c>
      <c r="U98" s="172"/>
      <c r="V98" s="172"/>
      <c r="W98" s="172"/>
      <c r="X98" s="172"/>
      <c r="Y98" s="173"/>
      <c r="Z98" s="171" t="s">
        <v>135</v>
      </c>
      <c r="AA98" s="172"/>
      <c r="AB98" s="172"/>
      <c r="AC98" s="172"/>
      <c r="AD98" s="172"/>
      <c r="AE98" s="173"/>
      <c r="AF98" s="168"/>
      <c r="AG98" s="169"/>
      <c r="AH98" s="169"/>
      <c r="AI98" s="169"/>
      <c r="AJ98" s="169"/>
      <c r="AK98" s="169"/>
      <c r="AL98" s="178" t="s">
        <v>138</v>
      </c>
      <c r="AM98" s="179"/>
      <c r="AN98" s="179"/>
      <c r="AO98" s="179"/>
      <c r="AP98" s="179"/>
      <c r="AQ98" s="180"/>
      <c r="AR98" s="181" t="s">
        <v>210</v>
      </c>
      <c r="AS98" s="172"/>
      <c r="AT98" s="172"/>
      <c r="AU98" s="172"/>
      <c r="AV98" s="172"/>
      <c r="AW98" s="173"/>
      <c r="AX98" s="168"/>
      <c r="AY98" s="169"/>
      <c r="AZ98" s="169"/>
      <c r="BA98" s="169"/>
      <c r="BB98" s="169"/>
      <c r="BC98" s="170"/>
    </row>
    <row r="99" spans="1:55" s="19" customFormat="1" ht="17.25" customHeight="1">
      <c r="A99" s="39"/>
      <c r="B99" s="177" t="s">
        <v>90</v>
      </c>
      <c r="C99" s="182"/>
      <c r="D99" s="182"/>
      <c r="E99" s="182"/>
      <c r="F99" s="182"/>
      <c r="G99" s="183"/>
      <c r="H99" s="165" t="s">
        <v>133</v>
      </c>
      <c r="I99" s="166"/>
      <c r="J99" s="166"/>
      <c r="K99" s="166"/>
      <c r="L99" s="166"/>
      <c r="M99" s="167"/>
      <c r="N99" s="44"/>
      <c r="O99" s="44"/>
      <c r="P99" s="44"/>
      <c r="Q99" s="44"/>
      <c r="R99" s="44"/>
      <c r="S99" s="44"/>
      <c r="T99" s="165" t="s">
        <v>205</v>
      </c>
      <c r="U99" s="166"/>
      <c r="V99" s="166"/>
      <c r="W99" s="220">
        <f>AF109</f>
        <v>9000000</v>
      </c>
      <c r="X99" s="220"/>
      <c r="Y99" s="221"/>
      <c r="Z99" s="193"/>
      <c r="AA99" s="194"/>
      <c r="AB99" s="194"/>
      <c r="AC99" s="194"/>
      <c r="AD99" s="194"/>
      <c r="AE99" s="195"/>
      <c r="AF99" s="193"/>
      <c r="AG99" s="194"/>
      <c r="AH99" s="194"/>
      <c r="AI99" s="194"/>
      <c r="AJ99" s="194"/>
      <c r="AK99" s="196"/>
      <c r="AL99" s="197"/>
      <c r="AM99" s="166"/>
      <c r="AN99" s="166"/>
      <c r="AO99" s="166"/>
      <c r="AP99" s="166"/>
      <c r="AQ99" s="198"/>
      <c r="AR99" s="194"/>
      <c r="AS99" s="194"/>
      <c r="AT99" s="194"/>
      <c r="AU99" s="194"/>
      <c r="AV99" s="194"/>
      <c r="AW99" s="195"/>
      <c r="AX99" s="193"/>
      <c r="AY99" s="194"/>
      <c r="AZ99" s="194"/>
      <c r="BA99" s="194"/>
      <c r="BB99" s="194"/>
      <c r="BC99" s="195"/>
    </row>
    <row r="100" spans="1:55" s="19" customFormat="1" ht="17.25" customHeight="1">
      <c r="A100" s="39"/>
      <c r="B100" s="184"/>
      <c r="C100" s="185"/>
      <c r="D100" s="185"/>
      <c r="E100" s="185"/>
      <c r="F100" s="185"/>
      <c r="G100" s="186"/>
      <c r="H100" s="190"/>
      <c r="I100" s="191"/>
      <c r="J100" s="191"/>
      <c r="K100" s="191"/>
      <c r="L100" s="191"/>
      <c r="M100" s="192"/>
      <c r="N100" s="47"/>
      <c r="O100" s="47"/>
      <c r="P100" s="47"/>
      <c r="Q100" s="47"/>
      <c r="R100" s="47"/>
      <c r="S100" s="47"/>
      <c r="T100" s="190" t="s">
        <v>203</v>
      </c>
      <c r="U100" s="191"/>
      <c r="V100" s="191"/>
      <c r="W100" s="218">
        <v>2000000</v>
      </c>
      <c r="X100" s="218"/>
      <c r="Y100" s="219"/>
      <c r="Z100" s="48"/>
      <c r="AA100" s="47"/>
      <c r="AB100" s="47"/>
      <c r="AC100" s="47"/>
      <c r="AD100" s="47"/>
      <c r="AE100" s="49"/>
      <c r="AF100" s="48"/>
      <c r="AG100" s="47"/>
      <c r="AH100" s="47"/>
      <c r="AI100" s="47"/>
      <c r="AJ100" s="47"/>
      <c r="AK100" s="50"/>
      <c r="AL100" s="51"/>
      <c r="AM100" s="52"/>
      <c r="AN100" s="52"/>
      <c r="AO100" s="52"/>
      <c r="AP100" s="52"/>
      <c r="AQ100" s="53"/>
      <c r="AR100" s="47"/>
      <c r="AS100" s="47"/>
      <c r="AT100" s="47"/>
      <c r="AU100" s="47"/>
      <c r="AV100" s="47"/>
      <c r="AW100" s="49"/>
      <c r="AX100" s="48"/>
      <c r="AY100" s="47"/>
      <c r="AZ100" s="47"/>
      <c r="BA100" s="47"/>
      <c r="BB100" s="47"/>
      <c r="BC100" s="49"/>
    </row>
    <row r="101" spans="1:55" s="19" customFormat="1" ht="17.25" customHeight="1" thickBot="1">
      <c r="A101" s="39"/>
      <c r="B101" s="187"/>
      <c r="C101" s="188"/>
      <c r="D101" s="188"/>
      <c r="E101" s="188"/>
      <c r="F101" s="188"/>
      <c r="G101" s="189"/>
      <c r="H101" s="168"/>
      <c r="I101" s="169"/>
      <c r="J101" s="169"/>
      <c r="K101" s="169"/>
      <c r="L101" s="169"/>
      <c r="M101" s="170"/>
      <c r="N101" s="199">
        <v>10000000</v>
      </c>
      <c r="O101" s="200"/>
      <c r="P101" s="200"/>
      <c r="Q101" s="200"/>
      <c r="R101" s="200"/>
      <c r="S101" s="201"/>
      <c r="T101" s="222" t="s">
        <v>208</v>
      </c>
      <c r="U101" s="223"/>
      <c r="V101" s="223"/>
      <c r="W101" s="223">
        <f>W99-W100</f>
        <v>7000000</v>
      </c>
      <c r="X101" s="223"/>
      <c r="Y101" s="224"/>
      <c r="Z101" s="225" t="s">
        <v>204</v>
      </c>
      <c r="AA101" s="226"/>
      <c r="AB101" s="226"/>
      <c r="AC101" s="226">
        <f>N101-W101</f>
        <v>3000000</v>
      </c>
      <c r="AD101" s="226"/>
      <c r="AE101" s="227"/>
      <c r="AF101" s="199">
        <v>1000000</v>
      </c>
      <c r="AG101" s="200"/>
      <c r="AH101" s="200"/>
      <c r="AI101" s="200"/>
      <c r="AJ101" s="200"/>
      <c r="AK101" s="202"/>
      <c r="AL101" s="203">
        <v>4900000</v>
      </c>
      <c r="AM101" s="204"/>
      <c r="AN101" s="204"/>
      <c r="AO101" s="204"/>
      <c r="AP101" s="204"/>
      <c r="AQ101" s="205"/>
      <c r="AR101" s="206">
        <f>AL97-AL101</f>
        <v>4100000</v>
      </c>
      <c r="AS101" s="200"/>
      <c r="AT101" s="200"/>
      <c r="AU101" s="200"/>
      <c r="AV101" s="200"/>
      <c r="AW101" s="201"/>
      <c r="AX101" s="199">
        <v>54444</v>
      </c>
      <c r="AY101" s="200"/>
      <c r="AZ101" s="200"/>
      <c r="BA101" s="200"/>
      <c r="BB101" s="200"/>
      <c r="BC101" s="201"/>
    </row>
    <row r="102" spans="1:55" s="19" customFormat="1" ht="10.5" customHeight="1">
      <c r="A102" s="39"/>
      <c r="B102" s="54"/>
      <c r="C102" s="54"/>
      <c r="D102" s="54"/>
      <c r="E102" s="54"/>
      <c r="F102" s="54"/>
      <c r="G102" s="54"/>
      <c r="H102" s="47"/>
      <c r="I102" s="47"/>
      <c r="J102" s="47"/>
      <c r="K102" s="47"/>
      <c r="L102" s="47"/>
      <c r="M102" s="47"/>
      <c r="N102" s="55"/>
      <c r="O102" s="55"/>
      <c r="P102" s="55"/>
      <c r="Q102" s="55"/>
      <c r="R102" s="55"/>
      <c r="S102" s="55"/>
      <c r="T102" s="56"/>
      <c r="U102" s="56"/>
      <c r="V102" s="56"/>
      <c r="W102" s="56"/>
      <c r="X102" s="56"/>
      <c r="Y102" s="56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</row>
    <row r="103" spans="1:55" s="19" customFormat="1" ht="10.5" customHeight="1">
      <c r="A103" s="39"/>
      <c r="B103" s="54"/>
      <c r="C103" s="54"/>
      <c r="D103" s="54"/>
      <c r="E103" s="54"/>
      <c r="F103" s="54"/>
      <c r="G103" s="54"/>
      <c r="H103" s="47"/>
      <c r="I103" s="47"/>
      <c r="J103" s="47"/>
      <c r="K103" s="47"/>
      <c r="L103" s="47"/>
      <c r="M103" s="47"/>
      <c r="N103" s="55"/>
      <c r="O103" s="55"/>
      <c r="P103" s="55"/>
      <c r="Q103" s="55"/>
      <c r="R103" s="55"/>
      <c r="S103" s="55"/>
      <c r="T103" s="56"/>
      <c r="U103" s="56"/>
      <c r="V103" s="56"/>
      <c r="W103" s="56"/>
      <c r="X103" s="56"/>
      <c r="Y103" s="56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</row>
    <row r="104" spans="1:55" s="19" customFormat="1" ht="10.5" customHeight="1">
      <c r="A104" s="39"/>
      <c r="B104" s="54"/>
      <c r="C104" s="54"/>
      <c r="D104" s="54"/>
      <c r="E104" s="54"/>
      <c r="F104" s="54"/>
      <c r="G104" s="54"/>
      <c r="H104" s="47"/>
      <c r="I104" s="47"/>
      <c r="J104" s="47"/>
      <c r="K104" s="47"/>
      <c r="L104" s="47"/>
      <c r="M104" s="47"/>
      <c r="N104" s="55"/>
      <c r="O104" s="55"/>
      <c r="P104" s="55"/>
      <c r="Q104" s="55"/>
      <c r="R104" s="55"/>
      <c r="S104" s="55"/>
      <c r="T104" s="56"/>
      <c r="U104" s="56"/>
      <c r="V104" s="56"/>
      <c r="W104" s="56"/>
      <c r="X104" s="56"/>
      <c r="Y104" s="56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</row>
    <row r="105" spans="1:55" s="19" customFormat="1" ht="20.25" customHeight="1">
      <c r="A105" s="39"/>
      <c r="B105" s="54"/>
      <c r="C105" s="207" t="s">
        <v>209</v>
      </c>
      <c r="D105" s="207"/>
      <c r="E105" s="207"/>
      <c r="F105" s="207"/>
      <c r="G105" s="207"/>
      <c r="H105" s="207"/>
      <c r="I105" s="207"/>
      <c r="J105" s="207"/>
      <c r="K105" s="207"/>
      <c r="L105" s="207"/>
      <c r="M105" s="207"/>
      <c r="N105" s="207"/>
      <c r="O105" s="207"/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207"/>
      <c r="AF105" s="207"/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7"/>
      <c r="BB105" s="207"/>
      <c r="BC105" s="207"/>
    </row>
    <row r="106" spans="1:55" s="19" customFormat="1" ht="17.25" customHeight="1">
      <c r="A106" s="39"/>
      <c r="B106" s="54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57" t="s">
        <v>132</v>
      </c>
      <c r="U106" s="54"/>
      <c r="V106" s="54"/>
      <c r="W106" s="54"/>
      <c r="X106" s="54"/>
      <c r="Y106" s="47"/>
      <c r="Z106" s="47"/>
      <c r="AA106" s="47"/>
      <c r="AB106" s="47"/>
      <c r="AC106" s="47"/>
      <c r="AD106" s="47"/>
      <c r="AE106" s="55"/>
      <c r="AF106" s="55"/>
      <c r="AG106" s="55"/>
      <c r="AH106" s="55"/>
      <c r="AI106" s="55"/>
      <c r="AJ106" s="55"/>
      <c r="AK106" s="56"/>
      <c r="AL106" s="56"/>
      <c r="AM106" s="56"/>
      <c r="AN106" s="56"/>
      <c r="AO106" s="56"/>
      <c r="AP106" s="56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</row>
    <row r="107" spans="1:55" s="19" customFormat="1" ht="17.25" customHeight="1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171" t="s">
        <v>106</v>
      </c>
      <c r="U107" s="172"/>
      <c r="V107" s="172"/>
      <c r="W107" s="172"/>
      <c r="X107" s="172"/>
      <c r="Y107" s="173"/>
      <c r="Z107" s="208" t="s">
        <v>101</v>
      </c>
      <c r="AA107" s="208"/>
      <c r="AB107" s="208"/>
      <c r="AC107" s="208"/>
      <c r="AD107" s="208"/>
      <c r="AE107" s="208"/>
      <c r="AF107" s="171" t="s">
        <v>150</v>
      </c>
      <c r="AG107" s="172"/>
      <c r="AH107" s="172"/>
      <c r="AI107" s="172"/>
      <c r="AJ107" s="172"/>
      <c r="AK107" s="173"/>
      <c r="AL107" s="171" t="s">
        <v>181</v>
      </c>
      <c r="AM107" s="172"/>
      <c r="AN107" s="172"/>
      <c r="AO107" s="172"/>
      <c r="AP107" s="172"/>
      <c r="AQ107" s="172"/>
      <c r="AR107" s="208" t="s">
        <v>180</v>
      </c>
      <c r="AS107" s="208"/>
      <c r="AT107" s="208"/>
      <c r="AU107" s="208"/>
      <c r="AV107" s="208"/>
      <c r="AW107" s="208"/>
      <c r="AX107" s="39"/>
      <c r="AY107" s="39"/>
      <c r="AZ107" s="39"/>
      <c r="BA107" s="39"/>
      <c r="BB107" s="39"/>
      <c r="BC107" s="39"/>
    </row>
    <row r="108" spans="1:55" s="19" customFormat="1" ht="17.2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171" t="s">
        <v>105</v>
      </c>
      <c r="U108" s="172"/>
      <c r="V108" s="172"/>
      <c r="W108" s="172"/>
      <c r="X108" s="172"/>
      <c r="Y108" s="173"/>
      <c r="Z108" s="208" t="s">
        <v>119</v>
      </c>
      <c r="AA108" s="208"/>
      <c r="AB108" s="208"/>
      <c r="AC108" s="208"/>
      <c r="AD108" s="208"/>
      <c r="AE108" s="208"/>
      <c r="AF108" s="209">
        <v>9000000</v>
      </c>
      <c r="AG108" s="210"/>
      <c r="AH108" s="210"/>
      <c r="AI108" s="210"/>
      <c r="AJ108" s="210"/>
      <c r="AK108" s="211"/>
      <c r="AL108" s="212">
        <v>6300000</v>
      </c>
      <c r="AM108" s="213"/>
      <c r="AN108" s="213"/>
      <c r="AO108" s="213"/>
      <c r="AP108" s="213"/>
      <c r="AQ108" s="213"/>
      <c r="AR108" s="208" t="s">
        <v>159</v>
      </c>
      <c r="AS108" s="208"/>
      <c r="AT108" s="208"/>
      <c r="AU108" s="208"/>
      <c r="AV108" s="208"/>
      <c r="AW108" s="208"/>
      <c r="AX108" s="39"/>
      <c r="AY108" s="39"/>
      <c r="AZ108" s="39"/>
      <c r="BA108" s="39"/>
      <c r="BB108" s="39"/>
      <c r="BC108" s="39"/>
    </row>
    <row r="109" spans="1:56" s="19" customFormat="1" ht="17.25" customHeight="1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208" t="s">
        <v>177</v>
      </c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9">
        <v>9000000</v>
      </c>
      <c r="AG109" s="210"/>
      <c r="AH109" s="210"/>
      <c r="AI109" s="210"/>
      <c r="AJ109" s="210"/>
      <c r="AK109" s="211"/>
      <c r="AL109" s="212">
        <v>6300000</v>
      </c>
      <c r="AM109" s="213"/>
      <c r="AN109" s="213"/>
      <c r="AO109" s="213"/>
      <c r="AP109" s="213"/>
      <c r="AQ109" s="213"/>
      <c r="AR109" s="208"/>
      <c r="AS109" s="208"/>
      <c r="AT109" s="208"/>
      <c r="AU109" s="208"/>
      <c r="AV109" s="208"/>
      <c r="AW109" s="208"/>
      <c r="AX109" s="58"/>
      <c r="AY109" s="58"/>
      <c r="AZ109" s="58"/>
      <c r="BA109" s="58"/>
      <c r="BB109" s="58"/>
      <c r="BC109" s="58"/>
      <c r="BD109" s="37"/>
    </row>
    <row r="110" spans="1:55" s="19" customFormat="1" ht="15.75" customHeight="1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</row>
    <row r="111" spans="1:55" s="19" customFormat="1" ht="15.75" customHeight="1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</row>
    <row r="112" spans="1:55" s="19" customFormat="1" ht="17.25" customHeight="1">
      <c r="A112" s="39"/>
      <c r="B112" s="39" t="s">
        <v>120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</row>
    <row r="113" spans="1:55" s="19" customFormat="1" ht="17.25" customHeight="1">
      <c r="A113" s="39"/>
      <c r="B113" s="214" t="s">
        <v>184</v>
      </c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  <c r="S113" s="214"/>
      <c r="T113" s="214"/>
      <c r="U113" s="214"/>
      <c r="V113" s="214"/>
      <c r="W113" s="214"/>
      <c r="X113" s="214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14"/>
      <c r="AO113" s="214"/>
      <c r="AP113" s="214"/>
      <c r="AQ113" s="214"/>
      <c r="AR113" s="214"/>
      <c r="AS113" s="214"/>
      <c r="AT113" s="214"/>
      <c r="AU113" s="214"/>
      <c r="AV113" s="214"/>
      <c r="AW113" s="214"/>
      <c r="AX113" s="39"/>
      <c r="AY113" s="39"/>
      <c r="AZ113" s="39"/>
      <c r="BA113" s="39"/>
      <c r="BB113" s="39"/>
      <c r="BC113" s="39"/>
    </row>
    <row r="114" spans="1:55" s="19" customFormat="1" ht="16.5" customHeight="1">
      <c r="A114" s="39"/>
      <c r="B114" s="215" t="s">
        <v>211</v>
      </c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58"/>
      <c r="AZ114" s="58"/>
      <c r="BA114" s="58"/>
      <c r="BB114" s="58"/>
      <c r="BC114" s="58"/>
    </row>
    <row r="115" spans="1:55" s="38" customFormat="1" ht="16.5" customHeight="1">
      <c r="A115" s="58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58"/>
      <c r="AZ115" s="58"/>
      <c r="BA115" s="58"/>
      <c r="BB115" s="58"/>
      <c r="BC115" s="58"/>
    </row>
    <row r="116" spans="1:55" s="38" customFormat="1" ht="11.25" customHeight="1">
      <c r="A116" s="58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58"/>
      <c r="AZ116" s="58"/>
      <c r="BA116" s="58"/>
      <c r="BB116" s="58"/>
      <c r="BC116" s="58"/>
    </row>
    <row r="117" spans="1:55" s="19" customFormat="1" ht="17.25" customHeight="1">
      <c r="A117" s="39"/>
      <c r="B117" s="214" t="s">
        <v>196</v>
      </c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39"/>
      <c r="AY117" s="39"/>
      <c r="AZ117" s="39"/>
      <c r="BA117" s="39"/>
      <c r="BB117" s="39"/>
      <c r="BC117" s="39"/>
    </row>
    <row r="118" spans="1:55" s="19" customFormat="1" ht="17.25" customHeight="1">
      <c r="A118" s="39"/>
      <c r="B118" s="216" t="s">
        <v>212</v>
      </c>
      <c r="C118" s="216"/>
      <c r="D118" s="216"/>
      <c r="E118" s="216"/>
      <c r="F118" s="216"/>
      <c r="G118" s="216"/>
      <c r="H118" s="216"/>
      <c r="I118" s="216"/>
      <c r="J118" s="216"/>
      <c r="K118" s="216"/>
      <c r="L118" s="216"/>
      <c r="M118" s="216"/>
      <c r="N118" s="216"/>
      <c r="O118" s="216"/>
      <c r="P118" s="216"/>
      <c r="Q118" s="216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  <c r="AO118" s="216"/>
      <c r="AP118" s="216"/>
      <c r="AQ118" s="216"/>
      <c r="AR118" s="216"/>
      <c r="AS118" s="216"/>
      <c r="AT118" s="216"/>
      <c r="AU118" s="216"/>
      <c r="AV118" s="216"/>
      <c r="AW118" s="216"/>
      <c r="AX118" s="39"/>
      <c r="AY118" s="39"/>
      <c r="AZ118" s="39"/>
      <c r="BA118" s="39"/>
      <c r="BB118" s="39"/>
      <c r="BC118" s="39"/>
    </row>
    <row r="119" spans="1:55" s="38" customFormat="1" ht="16.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38" customFormat="1" ht="16.5" customHeight="1">
      <c r="A120" s="58"/>
      <c r="B120" s="217" t="s">
        <v>213</v>
      </c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58"/>
      <c r="AY120" s="58"/>
      <c r="AZ120" s="58"/>
      <c r="BA120" s="58"/>
      <c r="BB120" s="58"/>
      <c r="BC120" s="58"/>
    </row>
    <row r="121" spans="1:55" s="38" customFormat="1" ht="16.5" customHeight="1">
      <c r="A121" s="58"/>
      <c r="B121" s="214" t="s">
        <v>161</v>
      </c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214"/>
      <c r="X121" s="214"/>
      <c r="Y121" s="214"/>
      <c r="Z121" s="214"/>
      <c r="AA121" s="214"/>
      <c r="AB121" s="214"/>
      <c r="AC121" s="214"/>
      <c r="AD121" s="214"/>
      <c r="AE121" s="214"/>
      <c r="AF121" s="214"/>
      <c r="AG121" s="214"/>
      <c r="AH121" s="214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8"/>
      <c r="AY121" s="58"/>
      <c r="AZ121" s="58"/>
      <c r="BA121" s="58"/>
      <c r="BB121" s="58"/>
      <c r="BC121" s="58"/>
    </row>
    <row r="122" spans="1:55" s="38" customFormat="1" ht="16.5" customHeight="1">
      <c r="A122" s="58"/>
      <c r="B122" s="215" t="s">
        <v>214</v>
      </c>
      <c r="C122" s="215"/>
      <c r="D122" s="215"/>
      <c r="E122" s="215"/>
      <c r="F122" s="215"/>
      <c r="G122" s="215"/>
      <c r="H122" s="215"/>
      <c r="I122" s="215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58"/>
      <c r="AX122" s="58"/>
      <c r="AY122" s="58"/>
      <c r="AZ122" s="58"/>
      <c r="BA122" s="58"/>
      <c r="BB122" s="58"/>
      <c r="BC122" s="58"/>
    </row>
    <row r="123" spans="1:55" s="38" customFormat="1" ht="16.5" customHeight="1">
      <c r="A123" s="58"/>
      <c r="B123" s="215"/>
      <c r="C123" s="215"/>
      <c r="D123" s="215"/>
      <c r="E123" s="215"/>
      <c r="F123" s="215"/>
      <c r="G123" s="215"/>
      <c r="H123" s="215"/>
      <c r="I123" s="215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58"/>
      <c r="AX123" s="58"/>
      <c r="AY123" s="58"/>
      <c r="AZ123" s="58"/>
      <c r="BA123" s="58"/>
      <c r="BB123" s="58"/>
      <c r="BC123" s="58"/>
    </row>
    <row r="124" spans="1:55" s="38" customFormat="1" ht="16.5" customHeight="1">
      <c r="A124" s="58"/>
      <c r="B124" s="215"/>
      <c r="C124" s="215"/>
      <c r="D124" s="215"/>
      <c r="E124" s="215"/>
      <c r="F124" s="215"/>
      <c r="G124" s="215"/>
      <c r="H124" s="215"/>
      <c r="I124" s="215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58"/>
      <c r="AX124" s="58"/>
      <c r="AY124" s="58"/>
      <c r="AZ124" s="58"/>
      <c r="BA124" s="58"/>
      <c r="BB124" s="58"/>
      <c r="BC124" s="58"/>
    </row>
    <row r="125" spans="1:55" ht="17.25" customHeight="1">
      <c r="A125" s="39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39"/>
      <c r="AY125" s="39"/>
      <c r="AZ125" s="39"/>
      <c r="BA125" s="39"/>
      <c r="BB125" s="39"/>
      <c r="BC125" s="39"/>
    </row>
    <row r="126" spans="1:55" ht="17.25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</row>
    <row r="127" spans="1:55" ht="17.25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</row>
    <row r="128" spans="1:55" ht="17.25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</row>
    <row r="129" spans="1:55" ht="17.25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</row>
    <row r="130" spans="1:55" ht="17.25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</row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</sheetData>
  <sheetProtection/>
  <mergeCells count="231">
    <mergeCell ref="B122:AV124"/>
    <mergeCell ref="B95:BC95"/>
    <mergeCell ref="W100:Y100"/>
    <mergeCell ref="T100:V100"/>
    <mergeCell ref="W99:Y99"/>
    <mergeCell ref="T101:V101"/>
    <mergeCell ref="W101:Y101"/>
    <mergeCell ref="T99:V99"/>
    <mergeCell ref="Z101:AB101"/>
    <mergeCell ref="AC101:AE101"/>
    <mergeCell ref="B113:AW113"/>
    <mergeCell ref="B114:AX116"/>
    <mergeCell ref="B117:AW117"/>
    <mergeCell ref="B118:AW118"/>
    <mergeCell ref="B120:AW120"/>
    <mergeCell ref="B121:AH121"/>
    <mergeCell ref="T108:Y108"/>
    <mergeCell ref="Z108:AE108"/>
    <mergeCell ref="AF108:AK108"/>
    <mergeCell ref="AL108:AQ108"/>
    <mergeCell ref="AR108:AW108"/>
    <mergeCell ref="T109:Y109"/>
    <mergeCell ref="Z109:AE109"/>
    <mergeCell ref="AF109:AK109"/>
    <mergeCell ref="AL109:AQ109"/>
    <mergeCell ref="AR109:AW109"/>
    <mergeCell ref="C105:BC105"/>
    <mergeCell ref="T107:Y107"/>
    <mergeCell ref="Z107:AE107"/>
    <mergeCell ref="AF107:AK107"/>
    <mergeCell ref="AL107:AQ107"/>
    <mergeCell ref="AR107:AW107"/>
    <mergeCell ref="AX99:BC99"/>
    <mergeCell ref="N101:S101"/>
    <mergeCell ref="AF101:AK101"/>
    <mergeCell ref="AL101:AQ101"/>
    <mergeCell ref="AR101:AW101"/>
    <mergeCell ref="AX101:BC101"/>
    <mergeCell ref="AL98:AQ98"/>
    <mergeCell ref="AR98:AW98"/>
    <mergeCell ref="B99:G101"/>
    <mergeCell ref="H99:M101"/>
    <mergeCell ref="Z99:AE99"/>
    <mergeCell ref="AF99:AK99"/>
    <mergeCell ref="AL99:AQ99"/>
    <mergeCell ref="AR99:AW99"/>
    <mergeCell ref="C96:BC96"/>
    <mergeCell ref="B97:G98"/>
    <mergeCell ref="H97:M98"/>
    <mergeCell ref="N97:S98"/>
    <mergeCell ref="T97:AE97"/>
    <mergeCell ref="AF97:AK98"/>
    <mergeCell ref="AL97:AW97"/>
    <mergeCell ref="AX97:BC98"/>
    <mergeCell ref="T98:Y98"/>
    <mergeCell ref="Z98:AE98"/>
    <mergeCell ref="AR15:AW15"/>
    <mergeCell ref="AR16:AW16"/>
    <mergeCell ref="AR41:AW41"/>
    <mergeCell ref="AR42:AW42"/>
    <mergeCell ref="AF15:AK15"/>
    <mergeCell ref="AF16:AK16"/>
    <mergeCell ref="B20:AU20"/>
    <mergeCell ref="AL15:AQ15"/>
    <mergeCell ref="AL16:AQ16"/>
    <mergeCell ref="B21:AU21"/>
    <mergeCell ref="AF78:AK78"/>
    <mergeCell ref="AL77:AQ77"/>
    <mergeCell ref="AL78:AQ78"/>
    <mergeCell ref="AR77:AW77"/>
    <mergeCell ref="AR78:AW78"/>
    <mergeCell ref="AF41:AK41"/>
    <mergeCell ref="AF42:AK42"/>
    <mergeCell ref="AL41:AQ41"/>
    <mergeCell ref="AL42:AQ42"/>
    <mergeCell ref="C75:BC75"/>
    <mergeCell ref="B27:AU29"/>
    <mergeCell ref="H35:M36"/>
    <mergeCell ref="N33:S34"/>
    <mergeCell ref="T34:Y34"/>
    <mergeCell ref="Z34:AE34"/>
    <mergeCell ref="AF33:AK34"/>
    <mergeCell ref="AL34:AQ34"/>
    <mergeCell ref="C32:BC32"/>
    <mergeCell ref="AF36:AK36"/>
    <mergeCell ref="AL36:AQ36"/>
    <mergeCell ref="AR36:AW36"/>
    <mergeCell ref="AX36:BC36"/>
    <mergeCell ref="B35:G36"/>
    <mergeCell ref="T35:Y35"/>
    <mergeCell ref="AL35:AQ35"/>
    <mergeCell ref="AR35:AW35"/>
    <mergeCell ref="AL71:AQ71"/>
    <mergeCell ref="B47:AW47"/>
    <mergeCell ref="N62:S63"/>
    <mergeCell ref="H8:M9"/>
    <mergeCell ref="AX6:BC7"/>
    <mergeCell ref="AR7:AW7"/>
    <mergeCell ref="AL7:AQ7"/>
    <mergeCell ref="AF6:AK7"/>
    <mergeCell ref="Z7:AE7"/>
    <mergeCell ref="N9:S9"/>
    <mergeCell ref="C69:H70"/>
    <mergeCell ref="U69:AE69"/>
    <mergeCell ref="AL9:AQ9"/>
    <mergeCell ref="T8:Y8"/>
    <mergeCell ref="Z8:AE8"/>
    <mergeCell ref="AF8:AK8"/>
    <mergeCell ref="AL8:AQ8"/>
    <mergeCell ref="T9:Y9"/>
    <mergeCell ref="Z9:AE9"/>
    <mergeCell ref="AF9:AK9"/>
    <mergeCell ref="Z78:AE78"/>
    <mergeCell ref="U77:Y77"/>
    <mergeCell ref="Z77:AE77"/>
    <mergeCell ref="C71:H72"/>
    <mergeCell ref="Z71:AE71"/>
    <mergeCell ref="Z72:AE72"/>
    <mergeCell ref="I71:N72"/>
    <mergeCell ref="U71:Y71"/>
    <mergeCell ref="AF77:AK77"/>
    <mergeCell ref="AR71:AW71"/>
    <mergeCell ref="AX71:BC71"/>
    <mergeCell ref="O72:T72"/>
    <mergeCell ref="U72:Y72"/>
    <mergeCell ref="AX72:BC72"/>
    <mergeCell ref="AR72:AW72"/>
    <mergeCell ref="AL72:AQ72"/>
    <mergeCell ref="AF72:AK72"/>
    <mergeCell ref="AF71:AK71"/>
    <mergeCell ref="AR69:AV69"/>
    <mergeCell ref="C61:BC61"/>
    <mergeCell ref="B83:AW83"/>
    <mergeCell ref="B91:BC91"/>
    <mergeCell ref="B84:BC84"/>
    <mergeCell ref="B85:BC85"/>
    <mergeCell ref="T65:Y65"/>
    <mergeCell ref="Z65:AE65"/>
    <mergeCell ref="AF65:AK65"/>
    <mergeCell ref="AL65:AQ65"/>
    <mergeCell ref="AL69:AQ69"/>
    <mergeCell ref="I69:N70"/>
    <mergeCell ref="O69:T70"/>
    <mergeCell ref="Z70:AE70"/>
    <mergeCell ref="U70:Y70"/>
    <mergeCell ref="AF69:AK70"/>
    <mergeCell ref="AL70:AQ70"/>
    <mergeCell ref="AR64:AW64"/>
    <mergeCell ref="H64:M65"/>
    <mergeCell ref="AR65:AW65"/>
    <mergeCell ref="B64:G65"/>
    <mergeCell ref="T64:Y64"/>
    <mergeCell ref="Z64:AE64"/>
    <mergeCell ref="AF64:AK64"/>
    <mergeCell ref="AL64:AQ64"/>
    <mergeCell ref="N65:S65"/>
    <mergeCell ref="AR62:AV62"/>
    <mergeCell ref="B62:G63"/>
    <mergeCell ref="T63:Y63"/>
    <mergeCell ref="Z63:AE63"/>
    <mergeCell ref="H62:M63"/>
    <mergeCell ref="AR63:AW63"/>
    <mergeCell ref="T62:AE62"/>
    <mergeCell ref="AX33:BC34"/>
    <mergeCell ref="H33:M34"/>
    <mergeCell ref="T36:Y36"/>
    <mergeCell ref="Z36:AE36"/>
    <mergeCell ref="C39:BC39"/>
    <mergeCell ref="N36:S36"/>
    <mergeCell ref="AL33:AW33"/>
    <mergeCell ref="Z35:AE35"/>
    <mergeCell ref="AF35:AK35"/>
    <mergeCell ref="AX35:BC35"/>
    <mergeCell ref="B51:AW51"/>
    <mergeCell ref="B48:AX50"/>
    <mergeCell ref="B54:AW54"/>
    <mergeCell ref="Z41:AE41"/>
    <mergeCell ref="Z42:AE42"/>
    <mergeCell ref="T41:Y41"/>
    <mergeCell ref="T43:Y43"/>
    <mergeCell ref="B52:AW52"/>
    <mergeCell ref="B55:AH55"/>
    <mergeCell ref="B56:AV58"/>
    <mergeCell ref="AL62:AQ62"/>
    <mergeCell ref="Z15:AE15"/>
    <mergeCell ref="B33:G34"/>
    <mergeCell ref="B22:AU23"/>
    <mergeCell ref="B25:AU25"/>
    <mergeCell ref="T33:AE33"/>
    <mergeCell ref="AR34:AW34"/>
    <mergeCell ref="T17:Y17"/>
    <mergeCell ref="Z17:AE17"/>
    <mergeCell ref="AF17:AK17"/>
    <mergeCell ref="B26:AH26"/>
    <mergeCell ref="B13:BC13"/>
    <mergeCell ref="B12:BC12"/>
    <mergeCell ref="AX9:BC9"/>
    <mergeCell ref="AR9:AW9"/>
    <mergeCell ref="T16:Y16"/>
    <mergeCell ref="Z16:AE16"/>
    <mergeCell ref="B8:G9"/>
    <mergeCell ref="AR8:AW8"/>
    <mergeCell ref="AX8:BC8"/>
    <mergeCell ref="T15:Y15"/>
    <mergeCell ref="T7:Y7"/>
    <mergeCell ref="B2:BC2"/>
    <mergeCell ref="B6:G7"/>
    <mergeCell ref="T6:AE6"/>
    <mergeCell ref="AL6:AW6"/>
    <mergeCell ref="H6:M7"/>
    <mergeCell ref="N6:S7"/>
    <mergeCell ref="C5:BC5"/>
    <mergeCell ref="AR70:AW70"/>
    <mergeCell ref="AX69:BC70"/>
    <mergeCell ref="B86:BC90"/>
    <mergeCell ref="B92:BC94"/>
    <mergeCell ref="T42:Y42"/>
    <mergeCell ref="U78:Y78"/>
    <mergeCell ref="AF62:AK63"/>
    <mergeCell ref="AL63:AQ63"/>
    <mergeCell ref="U79:Y79"/>
    <mergeCell ref="Z79:AE79"/>
    <mergeCell ref="AF79:AK79"/>
    <mergeCell ref="AL79:AQ79"/>
    <mergeCell ref="AR79:AW79"/>
    <mergeCell ref="AL17:AQ17"/>
    <mergeCell ref="AR17:AW17"/>
    <mergeCell ref="Z43:AE43"/>
    <mergeCell ref="AF43:AK43"/>
    <mergeCell ref="AL43:AQ43"/>
    <mergeCell ref="AR43:AW43"/>
  </mergeCells>
  <printOptions/>
  <pageMargins left="0.7086614173228347" right="0.11811023622047245" top="0.7480314960629921" bottom="0.35433070866141736" header="0.31496062992125984" footer="0.31496062992125984"/>
  <pageSetup fitToHeight="0" horizontalDpi="600" verticalDpi="600" orientation="landscape" paperSize="9" scale="92" r:id="rId2"/>
  <rowBreaks count="2" manualBreakCount="2">
    <brk id="30" max="55" man="1"/>
    <brk id="5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社団法人日本医療法人協会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様式1</dc:title>
  <dc:subject/>
  <dc:creator>厚生労働省</dc:creator>
  <cp:keywords/>
  <dc:description/>
  <cp:lastModifiedBy>木原 章吾</cp:lastModifiedBy>
  <cp:lastPrinted>2022-09-16T05:22:50Z</cp:lastPrinted>
  <dcterms:created xsi:type="dcterms:W3CDTF">2005-10-07T04:25:10Z</dcterms:created>
  <dcterms:modified xsi:type="dcterms:W3CDTF">2022-09-20T09:37:27Z</dcterms:modified>
  <cp:category/>
  <cp:version/>
  <cp:contentType/>
  <cp:contentStatus/>
</cp:coreProperties>
</file>